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440" yWindow="1245" windowWidth="17235" windowHeight="1195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D117" i="1" l="1"/>
  <c r="E117" i="1" s="1"/>
  <c r="C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E2" i="1"/>
</calcChain>
</file>

<file path=xl/sharedStrings.xml><?xml version="1.0" encoding="utf-8"?>
<sst xmlns="http://schemas.openxmlformats.org/spreadsheetml/2006/main" count="235" uniqueCount="235">
  <si>
    <t>LEA #</t>
  </si>
  <si>
    <t>LEA Name</t>
  </si>
  <si>
    <t>ADM, grades 9-13</t>
  </si>
  <si>
    <t># Short-Term Suspensions</t>
  </si>
  <si>
    <t>Short-Term Suspension Rate (per 100 students)</t>
  </si>
  <si>
    <t>010</t>
  </si>
  <si>
    <t xml:space="preserve">Alamance-Burlington  </t>
  </si>
  <si>
    <t>020</t>
  </si>
  <si>
    <t xml:space="preserve">Alexander County  </t>
  </si>
  <si>
    <t>030</t>
  </si>
  <si>
    <t xml:space="preserve">Alleghany County  </t>
  </si>
  <si>
    <t>040</t>
  </si>
  <si>
    <t xml:space="preserve">Anson County  </t>
  </si>
  <si>
    <t>050</t>
  </si>
  <si>
    <t xml:space="preserve">Ashe County  </t>
  </si>
  <si>
    <t>060</t>
  </si>
  <si>
    <t xml:space="preserve">Avery County  </t>
  </si>
  <si>
    <t>070</t>
  </si>
  <si>
    <t xml:space="preserve">Beaufort County  </t>
  </si>
  <si>
    <t>080</t>
  </si>
  <si>
    <t xml:space="preserve">Bertie County  </t>
  </si>
  <si>
    <t>090</t>
  </si>
  <si>
    <t xml:space="preserve">Bladen County  </t>
  </si>
  <si>
    <t>100</t>
  </si>
  <si>
    <t xml:space="preserve">Brunswick County  </t>
  </si>
  <si>
    <t>110</t>
  </si>
  <si>
    <t xml:space="preserve">Buncombe County  </t>
  </si>
  <si>
    <t>111</t>
  </si>
  <si>
    <t xml:space="preserve">Asheville City  </t>
  </si>
  <si>
    <t>120</t>
  </si>
  <si>
    <t xml:space="preserve">Burke County  </t>
  </si>
  <si>
    <t>130</t>
  </si>
  <si>
    <t xml:space="preserve">Cabarrus County  </t>
  </si>
  <si>
    <t>132</t>
  </si>
  <si>
    <t xml:space="preserve">Kannapolis City  </t>
  </si>
  <si>
    <t>140</t>
  </si>
  <si>
    <t xml:space="preserve">Caldwell County  </t>
  </si>
  <si>
    <t>150</t>
  </si>
  <si>
    <t xml:space="preserve">Camden County  </t>
  </si>
  <si>
    <t>160</t>
  </si>
  <si>
    <t xml:space="preserve">Carteret County  </t>
  </si>
  <si>
    <t>170</t>
  </si>
  <si>
    <t xml:space="preserve">Caswell County  </t>
  </si>
  <si>
    <t>180</t>
  </si>
  <si>
    <t xml:space="preserve">Catawba County  </t>
  </si>
  <si>
    <t>181</t>
  </si>
  <si>
    <t xml:space="preserve">Hickory City  </t>
  </si>
  <si>
    <t>182</t>
  </si>
  <si>
    <t xml:space="preserve">Newton Conover City  </t>
  </si>
  <si>
    <t>190</t>
  </si>
  <si>
    <t xml:space="preserve">Chatham County  </t>
  </si>
  <si>
    <t>200</t>
  </si>
  <si>
    <t xml:space="preserve">Cherokee County  </t>
  </si>
  <si>
    <t>210</t>
  </si>
  <si>
    <t xml:space="preserve">Edenton/Chowan  </t>
  </si>
  <si>
    <t>220</t>
  </si>
  <si>
    <t xml:space="preserve">Clay County  </t>
  </si>
  <si>
    <t>230</t>
  </si>
  <si>
    <t xml:space="preserve">Cleveland County  </t>
  </si>
  <si>
    <t>240</t>
  </si>
  <si>
    <t xml:space="preserve">Columbus County  </t>
  </si>
  <si>
    <t>241</t>
  </si>
  <si>
    <t xml:space="preserve">Whiteville City  </t>
  </si>
  <si>
    <t>250</t>
  </si>
  <si>
    <t xml:space="preserve">Craven County  </t>
  </si>
  <si>
    <t>260</t>
  </si>
  <si>
    <t xml:space="preserve">Cumberland County  </t>
  </si>
  <si>
    <t>270</t>
  </si>
  <si>
    <t xml:space="preserve">Currituck County  </t>
  </si>
  <si>
    <t>280</t>
  </si>
  <si>
    <t xml:space="preserve">Dare County  </t>
  </si>
  <si>
    <t>290</t>
  </si>
  <si>
    <t xml:space="preserve">Davidson County  </t>
  </si>
  <si>
    <t>291</t>
  </si>
  <si>
    <t xml:space="preserve">Lexington City  </t>
  </si>
  <si>
    <t>292</t>
  </si>
  <si>
    <t xml:space="preserve">Thomasville City  </t>
  </si>
  <si>
    <t>300</t>
  </si>
  <si>
    <t xml:space="preserve">Davie County  </t>
  </si>
  <si>
    <t>310</t>
  </si>
  <si>
    <t xml:space="preserve">Duplin County  </t>
  </si>
  <si>
    <t>320</t>
  </si>
  <si>
    <t xml:space="preserve">Durham Public  </t>
  </si>
  <si>
    <t>330</t>
  </si>
  <si>
    <t xml:space="preserve">Edgecombe County  </t>
  </si>
  <si>
    <t>340</t>
  </si>
  <si>
    <t xml:space="preserve">Forsyth County  </t>
  </si>
  <si>
    <t>350</t>
  </si>
  <si>
    <t xml:space="preserve">Franklin County  </t>
  </si>
  <si>
    <t>360</t>
  </si>
  <si>
    <t xml:space="preserve">Gaston County  </t>
  </si>
  <si>
    <t>370</t>
  </si>
  <si>
    <t xml:space="preserve">Gates County  </t>
  </si>
  <si>
    <t>380</t>
  </si>
  <si>
    <t xml:space="preserve">Graham County  </t>
  </si>
  <si>
    <t>390</t>
  </si>
  <si>
    <t xml:space="preserve">Granville County  </t>
  </si>
  <si>
    <t>400</t>
  </si>
  <si>
    <t xml:space="preserve">Greene County  </t>
  </si>
  <si>
    <t>410</t>
  </si>
  <si>
    <t xml:space="preserve">Guilford County  </t>
  </si>
  <si>
    <t>420</t>
  </si>
  <si>
    <t xml:space="preserve">Halifax County  </t>
  </si>
  <si>
    <t>421</t>
  </si>
  <si>
    <t xml:space="preserve">Roanoke Rapids City  </t>
  </si>
  <si>
    <t>422</t>
  </si>
  <si>
    <t xml:space="preserve">Weldon City  </t>
  </si>
  <si>
    <t>430</t>
  </si>
  <si>
    <t xml:space="preserve">Harnett County  </t>
  </si>
  <si>
    <t>440</t>
  </si>
  <si>
    <t xml:space="preserve">Haywood County  </t>
  </si>
  <si>
    <t>450</t>
  </si>
  <si>
    <t xml:space="preserve">Henderson County  </t>
  </si>
  <si>
    <t>460</t>
  </si>
  <si>
    <t xml:space="preserve">Hertford County  </t>
  </si>
  <si>
    <t>470</t>
  </si>
  <si>
    <t xml:space="preserve">Hoke County  </t>
  </si>
  <si>
    <t>480</t>
  </si>
  <si>
    <t xml:space="preserve">Hyde County  </t>
  </si>
  <si>
    <t>490</t>
  </si>
  <si>
    <t xml:space="preserve">Iredell-Statesville  </t>
  </si>
  <si>
    <t>491</t>
  </si>
  <si>
    <t xml:space="preserve">Mooresville City  </t>
  </si>
  <si>
    <t>500</t>
  </si>
  <si>
    <t xml:space="preserve">Jackson County  </t>
  </si>
  <si>
    <t>510</t>
  </si>
  <si>
    <t xml:space="preserve">Johnston County  </t>
  </si>
  <si>
    <t>520</t>
  </si>
  <si>
    <t xml:space="preserve">Jones County  </t>
  </si>
  <si>
    <t>530</t>
  </si>
  <si>
    <t xml:space="preserve">Lee County  </t>
  </si>
  <si>
    <t>540</t>
  </si>
  <si>
    <t>Lenoir County</t>
  </si>
  <si>
    <t>550</t>
  </si>
  <si>
    <t xml:space="preserve">Lincoln County  </t>
  </si>
  <si>
    <t>560</t>
  </si>
  <si>
    <t xml:space="preserve">Macon County  </t>
  </si>
  <si>
    <t>570</t>
  </si>
  <si>
    <t xml:space="preserve">Madison County  </t>
  </si>
  <si>
    <t>580</t>
  </si>
  <si>
    <t xml:space="preserve">Martin County  </t>
  </si>
  <si>
    <t>590</t>
  </si>
  <si>
    <t xml:space="preserve">McDowell County  </t>
  </si>
  <si>
    <t>600</t>
  </si>
  <si>
    <t xml:space="preserve">Charlotte-Mecklenburg  </t>
  </si>
  <si>
    <t>610</t>
  </si>
  <si>
    <t xml:space="preserve">Mitchell County  </t>
  </si>
  <si>
    <t>620</t>
  </si>
  <si>
    <t xml:space="preserve">Montgomery County  </t>
  </si>
  <si>
    <t>630</t>
  </si>
  <si>
    <t xml:space="preserve">Moore County  </t>
  </si>
  <si>
    <t>640</t>
  </si>
  <si>
    <t xml:space="preserve">Nash-Rocky Mount  </t>
  </si>
  <si>
    <t>650</t>
  </si>
  <si>
    <t xml:space="preserve">New Hanover County  </t>
  </si>
  <si>
    <t>660</t>
  </si>
  <si>
    <t xml:space="preserve">Northampton County  </t>
  </si>
  <si>
    <t>670</t>
  </si>
  <si>
    <t xml:space="preserve">Onslow County  </t>
  </si>
  <si>
    <t>680</t>
  </si>
  <si>
    <t xml:space="preserve">Orange County  </t>
  </si>
  <si>
    <t>681</t>
  </si>
  <si>
    <t xml:space="preserve">Chapel Hill-Carrboro  </t>
  </si>
  <si>
    <t>690</t>
  </si>
  <si>
    <t xml:space="preserve">Pamlico County  </t>
  </si>
  <si>
    <t>700</t>
  </si>
  <si>
    <t xml:space="preserve">Pasquotank County  </t>
  </si>
  <si>
    <t>710</t>
  </si>
  <si>
    <t xml:space="preserve">Pender County  </t>
  </si>
  <si>
    <t>720</t>
  </si>
  <si>
    <t xml:space="preserve">Perquimans County  </t>
  </si>
  <si>
    <t>730</t>
  </si>
  <si>
    <t xml:space="preserve">Person County  </t>
  </si>
  <si>
    <t>740</t>
  </si>
  <si>
    <t xml:space="preserve">Pitt County  </t>
  </si>
  <si>
    <t>750</t>
  </si>
  <si>
    <t xml:space="preserve">Polk County  </t>
  </si>
  <si>
    <t>760</t>
  </si>
  <si>
    <t xml:space="preserve">Randolph County  </t>
  </si>
  <si>
    <t>761</t>
  </si>
  <si>
    <t xml:space="preserve">Asheboro City  </t>
  </si>
  <si>
    <t>770</t>
  </si>
  <si>
    <t xml:space="preserve">Richmond County  </t>
  </si>
  <si>
    <t>780</t>
  </si>
  <si>
    <t xml:space="preserve">Robeson County  </t>
  </si>
  <si>
    <t>790</t>
  </si>
  <si>
    <t xml:space="preserve">Rockingham County  </t>
  </si>
  <si>
    <t>800</t>
  </si>
  <si>
    <t xml:space="preserve">Rowan-Salisbury  </t>
  </si>
  <si>
    <t>810</t>
  </si>
  <si>
    <t xml:space="preserve">Rutherford County  </t>
  </si>
  <si>
    <t>820</t>
  </si>
  <si>
    <t xml:space="preserve">Sampson County  </t>
  </si>
  <si>
    <t>821</t>
  </si>
  <si>
    <t xml:space="preserve">Clinton City  </t>
  </si>
  <si>
    <t>830</t>
  </si>
  <si>
    <t xml:space="preserve">Scotland County  </t>
  </si>
  <si>
    <t>840</t>
  </si>
  <si>
    <t xml:space="preserve">Stanly County  </t>
  </si>
  <si>
    <t>850</t>
  </si>
  <si>
    <t xml:space="preserve">Stokes County  </t>
  </si>
  <si>
    <t>860</t>
  </si>
  <si>
    <t xml:space="preserve">Surry County  </t>
  </si>
  <si>
    <t>861</t>
  </si>
  <si>
    <t xml:space="preserve">Elkin City  </t>
  </si>
  <si>
    <t>862</t>
  </si>
  <si>
    <t xml:space="preserve">Mount Airy City  </t>
  </si>
  <si>
    <t>870</t>
  </si>
  <si>
    <t xml:space="preserve">Swain County  </t>
  </si>
  <si>
    <t>880</t>
  </si>
  <si>
    <t xml:space="preserve">Transylvania County  </t>
  </si>
  <si>
    <t>890</t>
  </si>
  <si>
    <t xml:space="preserve">Tyrrell County  </t>
  </si>
  <si>
    <t>900</t>
  </si>
  <si>
    <t>Union County</t>
  </si>
  <si>
    <t>910</t>
  </si>
  <si>
    <t xml:space="preserve">Vance County  </t>
  </si>
  <si>
    <t>920</t>
  </si>
  <si>
    <t xml:space="preserve">Wake County  </t>
  </si>
  <si>
    <t>930</t>
  </si>
  <si>
    <t xml:space="preserve">Warren County  </t>
  </si>
  <si>
    <t>940</t>
  </si>
  <si>
    <t xml:space="preserve">Washington County  </t>
  </si>
  <si>
    <t>950</t>
  </si>
  <si>
    <t xml:space="preserve">Watauga County  </t>
  </si>
  <si>
    <t>960</t>
  </si>
  <si>
    <t xml:space="preserve">Wayne County  </t>
  </si>
  <si>
    <t>970</t>
  </si>
  <si>
    <t xml:space="preserve">Wilkes County  </t>
  </si>
  <si>
    <t>980</t>
  </si>
  <si>
    <t xml:space="preserve">Wilson County  </t>
  </si>
  <si>
    <t>990</t>
  </si>
  <si>
    <t xml:space="preserve">Yadkin County  </t>
  </si>
  <si>
    <t>995</t>
  </si>
  <si>
    <t xml:space="preserve">Yancey County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</si>
</sst>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0" fontId="4" fillId="0" borderId="1" xfId="0" applyNumberFormat="1" applyFont="1" applyBorder="1" applyAlignment="1">
      <alignment horizontal="center"/>
    </xf>
    <xf numFmtId="164" fontId="4" fillId="0" borderId="1" xfId="0" applyNumberFormat="1" applyFont="1" applyBorder="1" applyAlignment="1">
      <alignment horizontal="left" wrapText="1"/>
    </xf>
    <xf numFmtId="0" fontId="0" fillId="0" borderId="1" xfId="0" applyBorder="1"/>
    <xf numFmtId="2" fontId="0" fillId="0" borderId="1" xfId="0" applyNumberFormat="1" applyBorder="1" applyAlignment="1"/>
    <xf numFmtId="2" fontId="4" fillId="0" borderId="1" xfId="0" applyNumberFormat="1" applyFont="1" applyBorder="1" applyAlignment="1">
      <alignment horizontal="left" wrapText="1"/>
    </xf>
    <xf numFmtId="0" fontId="1" fillId="0" borderId="1" xfId="0" applyFont="1" applyBorder="1"/>
    <xf numFmtId="2" fontId="1" fillId="0" borderId="1" xfId="0" applyNumberFormat="1" applyFont="1" applyBorder="1" applyAlignment="1"/>
  </cellXfs>
  <cellStyles count="1">
    <cellStyle name="Normal" xfId="0" builtinId="0"/>
  </cellStyles>
  <dxfs count="2">
    <dxf>
      <font>
        <b val="0"/>
        <i/>
        <condense val="0"/>
        <extend val="0"/>
      </font>
    </dxf>
    <dxf>
      <font>
        <b val="0"/>
        <i/>
        <condense val="0"/>
        <extend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7"/>
  <sheetViews>
    <sheetView tabSelected="1" workbookViewId="0">
      <selection sqref="A1:XFD1048576"/>
    </sheetView>
  </sheetViews>
  <sheetFormatPr defaultRowHeight="15" x14ac:dyDescent="0.25"/>
  <cols>
    <col min="1" max="1" width="7.85546875" customWidth="1"/>
    <col min="2" max="2" width="21.85546875" customWidth="1"/>
    <col min="3" max="3" width="13.140625" customWidth="1"/>
    <col min="4" max="4" width="13.5703125" customWidth="1"/>
    <col min="5" max="5" width="23.85546875" customWidth="1"/>
  </cols>
  <sheetData>
    <row r="1" spans="1:5" ht="30" x14ac:dyDescent="0.25">
      <c r="A1" s="1" t="s">
        <v>0</v>
      </c>
      <c r="B1" s="1" t="s">
        <v>1</v>
      </c>
      <c r="C1" s="2" t="s">
        <v>2</v>
      </c>
      <c r="D1" s="3" t="s">
        <v>3</v>
      </c>
      <c r="E1" s="4" t="s">
        <v>4</v>
      </c>
    </row>
    <row r="2" spans="1:5" x14ac:dyDescent="0.25">
      <c r="A2" s="5" t="s">
        <v>5</v>
      </c>
      <c r="B2" s="6" t="s">
        <v>6</v>
      </c>
      <c r="C2" s="7">
        <v>6731</v>
      </c>
      <c r="D2" s="7">
        <v>819</v>
      </c>
      <c r="E2" s="8">
        <f>100*D2/C2</f>
        <v>12.167582825731689</v>
      </c>
    </row>
    <row r="3" spans="1:5" x14ac:dyDescent="0.25">
      <c r="A3" s="5" t="s">
        <v>7</v>
      </c>
      <c r="B3" s="6" t="s">
        <v>8</v>
      </c>
      <c r="C3" s="7">
        <v>1584</v>
      </c>
      <c r="D3" s="7">
        <v>104</v>
      </c>
      <c r="E3" s="8">
        <f t="shared" ref="E3:E66" si="0">100*D3/C3</f>
        <v>6.5656565656565657</v>
      </c>
    </row>
    <row r="4" spans="1:5" x14ac:dyDescent="0.25">
      <c r="A4" s="5" t="s">
        <v>9</v>
      </c>
      <c r="B4" s="6" t="s">
        <v>10</v>
      </c>
      <c r="C4" s="7">
        <v>448</v>
      </c>
      <c r="D4" s="7">
        <v>97</v>
      </c>
      <c r="E4" s="8">
        <f t="shared" si="0"/>
        <v>21.651785714285715</v>
      </c>
    </row>
    <row r="5" spans="1:5" x14ac:dyDescent="0.25">
      <c r="A5" s="5" t="s">
        <v>11</v>
      </c>
      <c r="B5" s="6" t="s">
        <v>12</v>
      </c>
      <c r="C5" s="7">
        <v>1039</v>
      </c>
      <c r="D5" s="7">
        <v>805</v>
      </c>
      <c r="E5" s="8">
        <f t="shared" si="0"/>
        <v>77.478344562078917</v>
      </c>
    </row>
    <row r="6" spans="1:5" x14ac:dyDescent="0.25">
      <c r="A6" s="5" t="s">
        <v>13</v>
      </c>
      <c r="B6" s="6" t="s">
        <v>14</v>
      </c>
      <c r="C6" s="7">
        <v>953</v>
      </c>
      <c r="D6" s="7">
        <v>112</v>
      </c>
      <c r="E6" s="8">
        <f t="shared" si="0"/>
        <v>11.752360965372509</v>
      </c>
    </row>
    <row r="7" spans="1:5" x14ac:dyDescent="0.25">
      <c r="A7" s="5" t="s">
        <v>15</v>
      </c>
      <c r="B7" s="6" t="s">
        <v>16</v>
      </c>
      <c r="C7" s="7">
        <v>665</v>
      </c>
      <c r="D7" s="7">
        <v>19</v>
      </c>
      <c r="E7" s="8">
        <f t="shared" si="0"/>
        <v>2.8571428571428572</v>
      </c>
    </row>
    <row r="8" spans="1:5" x14ac:dyDescent="0.25">
      <c r="A8" s="5" t="s">
        <v>17</v>
      </c>
      <c r="B8" s="6" t="s">
        <v>18</v>
      </c>
      <c r="C8" s="7">
        <v>2088</v>
      </c>
      <c r="D8" s="7">
        <v>582</v>
      </c>
      <c r="E8" s="8">
        <f t="shared" si="0"/>
        <v>27.873563218390803</v>
      </c>
    </row>
    <row r="9" spans="1:5" x14ac:dyDescent="0.25">
      <c r="A9" s="5" t="s">
        <v>19</v>
      </c>
      <c r="B9" s="6" t="s">
        <v>20</v>
      </c>
      <c r="C9" s="7">
        <v>785</v>
      </c>
      <c r="D9" s="7">
        <v>181</v>
      </c>
      <c r="E9" s="8">
        <f t="shared" si="0"/>
        <v>23.057324840764331</v>
      </c>
    </row>
    <row r="10" spans="1:5" x14ac:dyDescent="0.25">
      <c r="A10" s="5" t="s">
        <v>21</v>
      </c>
      <c r="B10" s="6" t="s">
        <v>22</v>
      </c>
      <c r="C10" s="7">
        <v>1372</v>
      </c>
      <c r="D10" s="7">
        <v>210</v>
      </c>
      <c r="E10" s="8">
        <f t="shared" si="0"/>
        <v>15.306122448979592</v>
      </c>
    </row>
    <row r="11" spans="1:5" x14ac:dyDescent="0.25">
      <c r="A11" s="5" t="s">
        <v>23</v>
      </c>
      <c r="B11" s="6" t="s">
        <v>24</v>
      </c>
      <c r="C11" s="7">
        <v>3795</v>
      </c>
      <c r="D11" s="7">
        <v>563</v>
      </c>
      <c r="E11" s="8">
        <f t="shared" si="0"/>
        <v>14.835309617918314</v>
      </c>
    </row>
    <row r="12" spans="1:5" x14ac:dyDescent="0.25">
      <c r="A12" s="5" t="s">
        <v>25</v>
      </c>
      <c r="B12" s="6" t="s">
        <v>26</v>
      </c>
      <c r="C12" s="7">
        <v>7694</v>
      </c>
      <c r="D12" s="7">
        <v>1443</v>
      </c>
      <c r="E12" s="8">
        <f t="shared" si="0"/>
        <v>18.754873927735897</v>
      </c>
    </row>
    <row r="13" spans="1:5" x14ac:dyDescent="0.25">
      <c r="A13" s="5" t="s">
        <v>27</v>
      </c>
      <c r="B13" s="6" t="s">
        <v>28</v>
      </c>
      <c r="C13" s="7">
        <v>1303</v>
      </c>
      <c r="D13" s="7">
        <v>463</v>
      </c>
      <c r="E13" s="8">
        <f t="shared" si="0"/>
        <v>35.533384497313889</v>
      </c>
    </row>
    <row r="14" spans="1:5" x14ac:dyDescent="0.25">
      <c r="A14" s="5" t="s">
        <v>29</v>
      </c>
      <c r="B14" s="6" t="s">
        <v>30</v>
      </c>
      <c r="C14" s="7">
        <v>4073</v>
      </c>
      <c r="D14" s="7">
        <v>623</v>
      </c>
      <c r="E14" s="8">
        <f t="shared" si="0"/>
        <v>15.295850724281856</v>
      </c>
    </row>
    <row r="15" spans="1:5" x14ac:dyDescent="0.25">
      <c r="A15" s="5" t="s">
        <v>31</v>
      </c>
      <c r="B15" s="6" t="s">
        <v>32</v>
      </c>
      <c r="C15" s="7">
        <v>8928</v>
      </c>
      <c r="D15" s="7">
        <v>1039</v>
      </c>
      <c r="E15" s="8">
        <f t="shared" si="0"/>
        <v>11.637544802867383</v>
      </c>
    </row>
    <row r="16" spans="1:5" x14ac:dyDescent="0.25">
      <c r="A16" s="5" t="s">
        <v>33</v>
      </c>
      <c r="B16" s="6" t="s">
        <v>34</v>
      </c>
      <c r="C16" s="7">
        <v>1387</v>
      </c>
      <c r="D16" s="7">
        <v>355</v>
      </c>
      <c r="E16" s="8">
        <f t="shared" si="0"/>
        <v>25.594808940158615</v>
      </c>
    </row>
    <row r="17" spans="1:5" x14ac:dyDescent="0.25">
      <c r="A17" s="5" t="s">
        <v>35</v>
      </c>
      <c r="B17" s="6" t="s">
        <v>36</v>
      </c>
      <c r="C17" s="7">
        <v>3825</v>
      </c>
      <c r="D17" s="7">
        <v>440</v>
      </c>
      <c r="E17" s="8">
        <f t="shared" si="0"/>
        <v>11.503267973856209</v>
      </c>
    </row>
    <row r="18" spans="1:5" x14ac:dyDescent="0.25">
      <c r="A18" s="5" t="s">
        <v>37</v>
      </c>
      <c r="B18" s="6" t="s">
        <v>38</v>
      </c>
      <c r="C18" s="7">
        <v>587</v>
      </c>
      <c r="D18" s="7">
        <v>39</v>
      </c>
      <c r="E18" s="8">
        <f t="shared" si="0"/>
        <v>6.6439522998296425</v>
      </c>
    </row>
    <row r="19" spans="1:5" x14ac:dyDescent="0.25">
      <c r="A19" s="5" t="s">
        <v>39</v>
      </c>
      <c r="B19" s="6" t="s">
        <v>40</v>
      </c>
      <c r="C19" s="7">
        <v>2557</v>
      </c>
      <c r="D19" s="7">
        <v>567</v>
      </c>
      <c r="E19" s="8">
        <f t="shared" si="0"/>
        <v>22.174423152131403</v>
      </c>
    </row>
    <row r="20" spans="1:5" x14ac:dyDescent="0.25">
      <c r="A20" s="5" t="s">
        <v>41</v>
      </c>
      <c r="B20" s="6" t="s">
        <v>42</v>
      </c>
      <c r="C20" s="7">
        <v>775</v>
      </c>
      <c r="D20" s="7">
        <v>419</v>
      </c>
      <c r="E20" s="8">
        <f t="shared" si="0"/>
        <v>54.064516129032256</v>
      </c>
    </row>
    <row r="21" spans="1:5" x14ac:dyDescent="0.25">
      <c r="A21" s="5" t="s">
        <v>43</v>
      </c>
      <c r="B21" s="6" t="s">
        <v>44</v>
      </c>
      <c r="C21" s="7">
        <v>5146</v>
      </c>
      <c r="D21" s="7">
        <v>544</v>
      </c>
      <c r="E21" s="8">
        <f t="shared" si="0"/>
        <v>10.571317528177225</v>
      </c>
    </row>
    <row r="22" spans="1:5" x14ac:dyDescent="0.25">
      <c r="A22" s="5" t="s">
        <v>45</v>
      </c>
      <c r="B22" s="6" t="s">
        <v>46</v>
      </c>
      <c r="C22" s="7">
        <v>1166</v>
      </c>
      <c r="D22" s="7">
        <v>337</v>
      </c>
      <c r="E22" s="8">
        <f t="shared" si="0"/>
        <v>28.902229845626071</v>
      </c>
    </row>
    <row r="23" spans="1:5" x14ac:dyDescent="0.25">
      <c r="A23" s="5" t="s">
        <v>47</v>
      </c>
      <c r="B23" s="6" t="s">
        <v>48</v>
      </c>
      <c r="C23" s="7">
        <v>960</v>
      </c>
      <c r="D23" s="7">
        <v>137</v>
      </c>
      <c r="E23" s="8">
        <f t="shared" si="0"/>
        <v>14.270833333333334</v>
      </c>
    </row>
    <row r="24" spans="1:5" x14ac:dyDescent="0.25">
      <c r="A24" s="5" t="s">
        <v>49</v>
      </c>
      <c r="B24" s="6" t="s">
        <v>50</v>
      </c>
      <c r="C24" s="7">
        <v>2314</v>
      </c>
      <c r="D24" s="7">
        <v>554</v>
      </c>
      <c r="E24" s="8">
        <f t="shared" si="0"/>
        <v>23.941227312013829</v>
      </c>
    </row>
    <row r="25" spans="1:5" x14ac:dyDescent="0.25">
      <c r="A25" s="5" t="s">
        <v>51</v>
      </c>
      <c r="B25" s="6" t="s">
        <v>52</v>
      </c>
      <c r="C25" s="7">
        <v>1052</v>
      </c>
      <c r="D25" s="7">
        <v>74</v>
      </c>
      <c r="E25" s="8">
        <f t="shared" si="0"/>
        <v>7.0342205323193916</v>
      </c>
    </row>
    <row r="26" spans="1:5" x14ac:dyDescent="0.25">
      <c r="A26" s="5" t="s">
        <v>53</v>
      </c>
      <c r="B26" s="6" t="s">
        <v>54</v>
      </c>
      <c r="C26" s="7">
        <v>645</v>
      </c>
      <c r="D26" s="7">
        <v>189</v>
      </c>
      <c r="E26" s="8">
        <f t="shared" si="0"/>
        <v>29.302325581395348</v>
      </c>
    </row>
    <row r="27" spans="1:5" x14ac:dyDescent="0.25">
      <c r="A27" s="5" t="s">
        <v>55</v>
      </c>
      <c r="B27" s="6" t="s">
        <v>56</v>
      </c>
      <c r="C27" s="7">
        <v>354</v>
      </c>
      <c r="D27" s="7">
        <v>9</v>
      </c>
      <c r="E27" s="8">
        <f t="shared" si="0"/>
        <v>2.5423728813559321</v>
      </c>
    </row>
    <row r="28" spans="1:5" x14ac:dyDescent="0.25">
      <c r="A28" s="5" t="s">
        <v>57</v>
      </c>
      <c r="B28" s="6" t="s">
        <v>58</v>
      </c>
      <c r="C28" s="7">
        <v>4667</v>
      </c>
      <c r="D28" s="7">
        <v>1456</v>
      </c>
      <c r="E28" s="8">
        <f t="shared" si="0"/>
        <v>31.197771587743734</v>
      </c>
    </row>
    <row r="29" spans="1:5" x14ac:dyDescent="0.25">
      <c r="A29" s="5" t="s">
        <v>59</v>
      </c>
      <c r="B29" s="6" t="s">
        <v>60</v>
      </c>
      <c r="C29" s="7">
        <v>1894</v>
      </c>
      <c r="D29" s="7">
        <v>503</v>
      </c>
      <c r="E29" s="8">
        <f t="shared" si="0"/>
        <v>26.557550158394932</v>
      </c>
    </row>
    <row r="30" spans="1:5" x14ac:dyDescent="0.25">
      <c r="A30" s="5" t="s">
        <v>61</v>
      </c>
      <c r="B30" s="6" t="s">
        <v>62</v>
      </c>
      <c r="C30" s="7">
        <v>722</v>
      </c>
      <c r="D30" s="7">
        <v>448</v>
      </c>
      <c r="E30" s="8">
        <f t="shared" si="0"/>
        <v>62.049861495844873</v>
      </c>
    </row>
    <row r="31" spans="1:5" x14ac:dyDescent="0.25">
      <c r="A31" s="5" t="s">
        <v>63</v>
      </c>
      <c r="B31" s="6" t="s">
        <v>64</v>
      </c>
      <c r="C31" s="7">
        <v>4018</v>
      </c>
      <c r="D31" s="7">
        <v>1058</v>
      </c>
      <c r="E31" s="8">
        <f t="shared" si="0"/>
        <v>26.331508213041314</v>
      </c>
    </row>
    <row r="32" spans="1:5" x14ac:dyDescent="0.25">
      <c r="A32" s="5" t="s">
        <v>65</v>
      </c>
      <c r="B32" s="6" t="s">
        <v>66</v>
      </c>
      <c r="C32" s="7">
        <v>15621</v>
      </c>
      <c r="D32" s="7">
        <v>4009</v>
      </c>
      <c r="E32" s="8">
        <f t="shared" si="0"/>
        <v>25.664170027527046</v>
      </c>
    </row>
    <row r="33" spans="1:5" x14ac:dyDescent="0.25">
      <c r="A33" s="5" t="s">
        <v>67</v>
      </c>
      <c r="B33" s="6" t="s">
        <v>68</v>
      </c>
      <c r="C33" s="7">
        <v>1208</v>
      </c>
      <c r="D33" s="7">
        <v>186</v>
      </c>
      <c r="E33" s="8">
        <f t="shared" si="0"/>
        <v>15.397350993377483</v>
      </c>
    </row>
    <row r="34" spans="1:5" x14ac:dyDescent="0.25">
      <c r="A34" s="5" t="s">
        <v>69</v>
      </c>
      <c r="B34" s="6" t="s">
        <v>70</v>
      </c>
      <c r="C34" s="7">
        <v>1424</v>
      </c>
      <c r="D34" s="7">
        <v>102</v>
      </c>
      <c r="E34" s="8">
        <f t="shared" si="0"/>
        <v>7.1629213483146064</v>
      </c>
    </row>
    <row r="35" spans="1:5" x14ac:dyDescent="0.25">
      <c r="A35" s="5" t="s">
        <v>71</v>
      </c>
      <c r="B35" s="6" t="s">
        <v>72</v>
      </c>
      <c r="C35" s="7">
        <v>6095</v>
      </c>
      <c r="D35" s="7">
        <v>1243</v>
      </c>
      <c r="E35" s="8">
        <f t="shared" si="0"/>
        <v>20.393765381460213</v>
      </c>
    </row>
    <row r="36" spans="1:5" x14ac:dyDescent="0.25">
      <c r="A36" s="5" t="s">
        <v>73</v>
      </c>
      <c r="B36" s="6" t="s">
        <v>74</v>
      </c>
      <c r="C36" s="7">
        <v>746</v>
      </c>
      <c r="D36" s="7">
        <v>0</v>
      </c>
      <c r="E36" s="8">
        <f t="shared" si="0"/>
        <v>0</v>
      </c>
    </row>
    <row r="37" spans="1:5" x14ac:dyDescent="0.25">
      <c r="A37" s="5" t="s">
        <v>75</v>
      </c>
      <c r="B37" s="6" t="s">
        <v>76</v>
      </c>
      <c r="C37" s="7">
        <v>660</v>
      </c>
      <c r="D37" s="7">
        <v>364</v>
      </c>
      <c r="E37" s="8">
        <f t="shared" si="0"/>
        <v>55.151515151515149</v>
      </c>
    </row>
    <row r="38" spans="1:5" x14ac:dyDescent="0.25">
      <c r="A38" s="5" t="s">
        <v>77</v>
      </c>
      <c r="B38" s="6" t="s">
        <v>78</v>
      </c>
      <c r="C38" s="7">
        <v>1920</v>
      </c>
      <c r="D38" s="7">
        <v>106</v>
      </c>
      <c r="E38" s="8">
        <f t="shared" si="0"/>
        <v>5.520833333333333</v>
      </c>
    </row>
    <row r="39" spans="1:5" x14ac:dyDescent="0.25">
      <c r="A39" s="5" t="s">
        <v>79</v>
      </c>
      <c r="B39" s="6" t="s">
        <v>80</v>
      </c>
      <c r="C39" s="7">
        <v>2647</v>
      </c>
      <c r="D39" s="7">
        <v>617</v>
      </c>
      <c r="E39" s="8">
        <f t="shared" si="0"/>
        <v>23.309406875708348</v>
      </c>
    </row>
    <row r="40" spans="1:5" x14ac:dyDescent="0.25">
      <c r="A40" s="5" t="s">
        <v>81</v>
      </c>
      <c r="B40" s="6" t="s">
        <v>82</v>
      </c>
      <c r="C40" s="7">
        <v>9631</v>
      </c>
      <c r="D40" s="7">
        <v>2413</v>
      </c>
      <c r="E40" s="8">
        <f t="shared" si="0"/>
        <v>25.054511473367253</v>
      </c>
    </row>
    <row r="41" spans="1:5" x14ac:dyDescent="0.25">
      <c r="A41" s="5" t="s">
        <v>83</v>
      </c>
      <c r="B41" s="6" t="s">
        <v>84</v>
      </c>
      <c r="C41" s="7">
        <v>1862</v>
      </c>
      <c r="D41" s="7">
        <v>639</v>
      </c>
      <c r="E41" s="8">
        <f t="shared" si="0"/>
        <v>34.317937701396346</v>
      </c>
    </row>
    <row r="42" spans="1:5" x14ac:dyDescent="0.25">
      <c r="A42" s="5" t="s">
        <v>85</v>
      </c>
      <c r="B42" s="6" t="s">
        <v>86</v>
      </c>
      <c r="C42" s="7">
        <v>15599</v>
      </c>
      <c r="D42" s="7">
        <v>3237</v>
      </c>
      <c r="E42" s="8">
        <f t="shared" si="0"/>
        <v>20.751330213475224</v>
      </c>
    </row>
    <row r="43" spans="1:5" x14ac:dyDescent="0.25">
      <c r="A43" s="5" t="s">
        <v>87</v>
      </c>
      <c r="B43" s="6" t="s">
        <v>88</v>
      </c>
      <c r="C43" s="7">
        <v>2499</v>
      </c>
      <c r="D43" s="7">
        <v>430</v>
      </c>
      <c r="E43" s="8">
        <f t="shared" si="0"/>
        <v>17.20688275310124</v>
      </c>
    </row>
    <row r="44" spans="1:5" x14ac:dyDescent="0.25">
      <c r="A44" s="5" t="s">
        <v>89</v>
      </c>
      <c r="B44" s="6" t="s">
        <v>90</v>
      </c>
      <c r="C44" s="7">
        <v>9469</v>
      </c>
      <c r="D44" s="7">
        <v>1415</v>
      </c>
      <c r="E44" s="8">
        <f t="shared" si="0"/>
        <v>14.943499841588341</v>
      </c>
    </row>
    <row r="45" spans="1:5" x14ac:dyDescent="0.25">
      <c r="A45" s="5" t="s">
        <v>91</v>
      </c>
      <c r="B45" s="6" t="s">
        <v>92</v>
      </c>
      <c r="C45" s="7">
        <v>534</v>
      </c>
      <c r="D45" s="7">
        <v>80</v>
      </c>
      <c r="E45" s="8">
        <f t="shared" si="0"/>
        <v>14.9812734082397</v>
      </c>
    </row>
    <row r="46" spans="1:5" x14ac:dyDescent="0.25">
      <c r="A46" s="5" t="s">
        <v>93</v>
      </c>
      <c r="B46" s="6" t="s">
        <v>94</v>
      </c>
      <c r="C46" s="7">
        <v>342</v>
      </c>
      <c r="D46" s="7">
        <v>28</v>
      </c>
      <c r="E46" s="8">
        <f t="shared" si="0"/>
        <v>8.1871345029239766</v>
      </c>
    </row>
    <row r="47" spans="1:5" x14ac:dyDescent="0.25">
      <c r="A47" s="5" t="s">
        <v>95</v>
      </c>
      <c r="B47" s="6" t="s">
        <v>96</v>
      </c>
      <c r="C47" s="7">
        <v>2634</v>
      </c>
      <c r="D47" s="7">
        <v>97</v>
      </c>
      <c r="E47" s="8">
        <f t="shared" si="0"/>
        <v>3.6826119969627942</v>
      </c>
    </row>
    <row r="48" spans="1:5" x14ac:dyDescent="0.25">
      <c r="A48" s="5" t="s">
        <v>97</v>
      </c>
      <c r="B48" s="6" t="s">
        <v>98</v>
      </c>
      <c r="C48" s="7">
        <v>1003</v>
      </c>
      <c r="D48" s="7">
        <v>399</v>
      </c>
      <c r="E48" s="8">
        <f t="shared" si="0"/>
        <v>39.780658025922236</v>
      </c>
    </row>
    <row r="49" spans="1:5" x14ac:dyDescent="0.25">
      <c r="A49" s="5" t="s">
        <v>99</v>
      </c>
      <c r="B49" s="6" t="s">
        <v>100</v>
      </c>
      <c r="C49" s="7">
        <v>22852</v>
      </c>
      <c r="D49" s="7">
        <v>2590</v>
      </c>
      <c r="E49" s="8">
        <f t="shared" si="0"/>
        <v>11.333800105023631</v>
      </c>
    </row>
    <row r="50" spans="1:5" x14ac:dyDescent="0.25">
      <c r="A50" s="5" t="s">
        <v>101</v>
      </c>
      <c r="B50" s="6" t="s">
        <v>102</v>
      </c>
      <c r="C50" s="7">
        <v>794</v>
      </c>
      <c r="D50" s="7">
        <v>822</v>
      </c>
      <c r="E50" s="8">
        <f t="shared" si="0"/>
        <v>103.5264483627204</v>
      </c>
    </row>
    <row r="51" spans="1:5" x14ac:dyDescent="0.25">
      <c r="A51" s="5" t="s">
        <v>103</v>
      </c>
      <c r="B51" s="6" t="s">
        <v>104</v>
      </c>
      <c r="C51" s="7">
        <v>881</v>
      </c>
      <c r="D51" s="7">
        <v>120</v>
      </c>
      <c r="E51" s="8">
        <f t="shared" si="0"/>
        <v>13.620885357548241</v>
      </c>
    </row>
    <row r="52" spans="1:5" x14ac:dyDescent="0.25">
      <c r="A52" s="5" t="s">
        <v>105</v>
      </c>
      <c r="B52" s="6" t="s">
        <v>106</v>
      </c>
      <c r="C52" s="7">
        <v>354</v>
      </c>
      <c r="D52" s="7">
        <v>115</v>
      </c>
      <c r="E52" s="8">
        <f t="shared" si="0"/>
        <v>32.485875706214692</v>
      </c>
    </row>
    <row r="53" spans="1:5" x14ac:dyDescent="0.25">
      <c r="A53" s="5" t="s">
        <v>107</v>
      </c>
      <c r="B53" s="6" t="s">
        <v>108</v>
      </c>
      <c r="C53" s="7">
        <v>5855</v>
      </c>
      <c r="D53" s="7">
        <v>997</v>
      </c>
      <c r="E53" s="8">
        <f t="shared" si="0"/>
        <v>17.028181041844576</v>
      </c>
    </row>
    <row r="54" spans="1:5" x14ac:dyDescent="0.25">
      <c r="A54" s="5" t="s">
        <v>109</v>
      </c>
      <c r="B54" s="6" t="s">
        <v>110</v>
      </c>
      <c r="C54" s="7">
        <v>2250</v>
      </c>
      <c r="D54" s="7">
        <v>232</v>
      </c>
      <c r="E54" s="8">
        <f t="shared" si="0"/>
        <v>10.311111111111112</v>
      </c>
    </row>
    <row r="55" spans="1:5" x14ac:dyDescent="0.25">
      <c r="A55" s="5" t="s">
        <v>111</v>
      </c>
      <c r="B55" s="6" t="s">
        <v>112</v>
      </c>
      <c r="C55" s="7">
        <v>4013</v>
      </c>
      <c r="D55" s="7">
        <v>539</v>
      </c>
      <c r="E55" s="8">
        <f t="shared" si="0"/>
        <v>13.431348118614503</v>
      </c>
    </row>
    <row r="56" spans="1:5" x14ac:dyDescent="0.25">
      <c r="A56" s="5" t="s">
        <v>113</v>
      </c>
      <c r="B56" s="6" t="s">
        <v>114</v>
      </c>
      <c r="C56" s="7">
        <v>859</v>
      </c>
      <c r="D56" s="7">
        <v>446</v>
      </c>
      <c r="E56" s="8">
        <f t="shared" si="0"/>
        <v>51.920838183934805</v>
      </c>
    </row>
    <row r="57" spans="1:5" x14ac:dyDescent="0.25">
      <c r="A57" s="5" t="s">
        <v>115</v>
      </c>
      <c r="B57" s="6" t="s">
        <v>116</v>
      </c>
      <c r="C57" s="7">
        <v>2160</v>
      </c>
      <c r="D57" s="7">
        <v>474</v>
      </c>
      <c r="E57" s="8">
        <f t="shared" si="0"/>
        <v>21.944444444444443</v>
      </c>
    </row>
    <row r="58" spans="1:5" x14ac:dyDescent="0.25">
      <c r="A58" s="5" t="s">
        <v>117</v>
      </c>
      <c r="B58" s="6" t="s">
        <v>118</v>
      </c>
      <c r="C58" s="7">
        <v>178</v>
      </c>
      <c r="D58" s="7">
        <v>29</v>
      </c>
      <c r="E58" s="8">
        <f t="shared" si="0"/>
        <v>16.292134831460675</v>
      </c>
    </row>
    <row r="59" spans="1:5" x14ac:dyDescent="0.25">
      <c r="A59" s="5" t="s">
        <v>119</v>
      </c>
      <c r="B59" s="6" t="s">
        <v>120</v>
      </c>
      <c r="C59" s="7">
        <v>6886</v>
      </c>
      <c r="D59" s="7">
        <v>1067</v>
      </c>
      <c r="E59" s="8">
        <f t="shared" si="0"/>
        <v>15.495207667731629</v>
      </c>
    </row>
    <row r="60" spans="1:5" x14ac:dyDescent="0.25">
      <c r="A60" s="5" t="s">
        <v>121</v>
      </c>
      <c r="B60" s="6" t="s">
        <v>122</v>
      </c>
      <c r="C60" s="7">
        <v>1687</v>
      </c>
      <c r="D60" s="7">
        <v>93</v>
      </c>
      <c r="E60" s="8">
        <f t="shared" si="0"/>
        <v>5.5127445168938944</v>
      </c>
    </row>
    <row r="61" spans="1:5" x14ac:dyDescent="0.25">
      <c r="A61" s="5" t="s">
        <v>123</v>
      </c>
      <c r="B61" s="6" t="s">
        <v>124</v>
      </c>
      <c r="C61" s="7">
        <v>1135</v>
      </c>
      <c r="D61" s="7">
        <v>128</v>
      </c>
      <c r="E61" s="8">
        <f t="shared" si="0"/>
        <v>11.277533039647578</v>
      </c>
    </row>
    <row r="62" spans="1:5" x14ac:dyDescent="0.25">
      <c r="A62" s="5" t="s">
        <v>125</v>
      </c>
      <c r="B62" s="6" t="s">
        <v>126</v>
      </c>
      <c r="C62" s="7">
        <v>9592</v>
      </c>
      <c r="D62" s="7">
        <v>1886</v>
      </c>
      <c r="E62" s="8">
        <f t="shared" si="0"/>
        <v>19.662218515429526</v>
      </c>
    </row>
    <row r="63" spans="1:5" x14ac:dyDescent="0.25">
      <c r="A63" s="5" t="s">
        <v>127</v>
      </c>
      <c r="B63" s="6" t="s">
        <v>128</v>
      </c>
      <c r="C63" s="7">
        <v>285</v>
      </c>
      <c r="D63" s="7">
        <v>36</v>
      </c>
      <c r="E63" s="8">
        <f t="shared" si="0"/>
        <v>12.631578947368421</v>
      </c>
    </row>
    <row r="64" spans="1:5" x14ac:dyDescent="0.25">
      <c r="A64" s="5" t="s">
        <v>129</v>
      </c>
      <c r="B64" s="6" t="s">
        <v>130</v>
      </c>
      <c r="C64" s="7">
        <v>2891</v>
      </c>
      <c r="D64" s="7">
        <v>622</v>
      </c>
      <c r="E64" s="8">
        <f t="shared" si="0"/>
        <v>21.51504669664476</v>
      </c>
    </row>
    <row r="65" spans="1:5" x14ac:dyDescent="0.25">
      <c r="A65" s="5" t="s">
        <v>131</v>
      </c>
      <c r="B65" s="6" t="s">
        <v>132</v>
      </c>
      <c r="C65" s="7">
        <v>2806</v>
      </c>
      <c r="D65" s="7">
        <v>1442</v>
      </c>
      <c r="E65" s="8">
        <f t="shared" si="0"/>
        <v>51.389878831076267</v>
      </c>
    </row>
    <row r="66" spans="1:5" x14ac:dyDescent="0.25">
      <c r="A66" s="5" t="s">
        <v>133</v>
      </c>
      <c r="B66" s="6" t="s">
        <v>134</v>
      </c>
      <c r="C66" s="7">
        <v>3541</v>
      </c>
      <c r="D66" s="7">
        <v>570</v>
      </c>
      <c r="E66" s="8">
        <f t="shared" si="0"/>
        <v>16.097147698390284</v>
      </c>
    </row>
    <row r="67" spans="1:5" x14ac:dyDescent="0.25">
      <c r="A67" s="5" t="s">
        <v>135</v>
      </c>
      <c r="B67" s="6" t="s">
        <v>136</v>
      </c>
      <c r="C67" s="7">
        <v>1288</v>
      </c>
      <c r="D67" s="7">
        <v>218</v>
      </c>
      <c r="E67" s="8">
        <f t="shared" ref="E67:E117" si="1">100*D67/C67</f>
        <v>16.925465838509318</v>
      </c>
    </row>
    <row r="68" spans="1:5" x14ac:dyDescent="0.25">
      <c r="A68" s="5" t="s">
        <v>137</v>
      </c>
      <c r="B68" s="6" t="s">
        <v>138</v>
      </c>
      <c r="C68" s="7">
        <v>836</v>
      </c>
      <c r="D68" s="7">
        <v>2</v>
      </c>
      <c r="E68" s="8">
        <f t="shared" si="1"/>
        <v>0.23923444976076555</v>
      </c>
    </row>
    <row r="69" spans="1:5" x14ac:dyDescent="0.25">
      <c r="A69" s="5" t="s">
        <v>139</v>
      </c>
      <c r="B69" s="6" t="s">
        <v>140</v>
      </c>
      <c r="C69" s="7">
        <v>905</v>
      </c>
      <c r="D69" s="7">
        <v>408</v>
      </c>
      <c r="E69" s="8">
        <f t="shared" si="1"/>
        <v>45.082872928176798</v>
      </c>
    </row>
    <row r="70" spans="1:5" x14ac:dyDescent="0.25">
      <c r="A70" s="5" t="s">
        <v>141</v>
      </c>
      <c r="B70" s="6" t="s">
        <v>142</v>
      </c>
      <c r="C70" s="7">
        <v>1852</v>
      </c>
      <c r="D70" s="7">
        <v>135</v>
      </c>
      <c r="E70" s="8">
        <f t="shared" si="1"/>
        <v>7.2894168466522675</v>
      </c>
    </row>
    <row r="71" spans="1:5" x14ac:dyDescent="0.25">
      <c r="A71" s="5" t="s">
        <v>143</v>
      </c>
      <c r="B71" s="6" t="s">
        <v>144</v>
      </c>
      <c r="C71" s="7">
        <v>39429</v>
      </c>
      <c r="D71" s="7">
        <v>10346</v>
      </c>
      <c r="E71" s="8">
        <f t="shared" si="1"/>
        <v>26.239569859747903</v>
      </c>
    </row>
    <row r="72" spans="1:5" x14ac:dyDescent="0.25">
      <c r="A72" s="5" t="s">
        <v>145</v>
      </c>
      <c r="B72" s="6" t="s">
        <v>146</v>
      </c>
      <c r="C72" s="7">
        <v>592</v>
      </c>
      <c r="D72" s="7">
        <v>34</v>
      </c>
      <c r="E72" s="8">
        <f t="shared" si="1"/>
        <v>5.743243243243243</v>
      </c>
    </row>
    <row r="73" spans="1:5" x14ac:dyDescent="0.25">
      <c r="A73" s="5" t="s">
        <v>147</v>
      </c>
      <c r="B73" s="6" t="s">
        <v>148</v>
      </c>
      <c r="C73" s="7">
        <v>1209</v>
      </c>
      <c r="D73" s="7">
        <v>267</v>
      </c>
      <c r="E73" s="8">
        <f t="shared" si="1"/>
        <v>22.084367245657567</v>
      </c>
    </row>
    <row r="74" spans="1:5" x14ac:dyDescent="0.25">
      <c r="A74" s="5" t="s">
        <v>149</v>
      </c>
      <c r="B74" s="6" t="s">
        <v>150</v>
      </c>
      <c r="C74" s="7">
        <v>3958</v>
      </c>
      <c r="D74" s="7">
        <v>593</v>
      </c>
      <c r="E74" s="8">
        <f t="shared" si="1"/>
        <v>14.982314300151591</v>
      </c>
    </row>
    <row r="75" spans="1:5" x14ac:dyDescent="0.25">
      <c r="A75" s="5" t="s">
        <v>151</v>
      </c>
      <c r="B75" s="6" t="s">
        <v>152</v>
      </c>
      <c r="C75" s="7">
        <v>4848</v>
      </c>
      <c r="D75" s="7">
        <v>1657</v>
      </c>
      <c r="E75" s="8">
        <f t="shared" si="1"/>
        <v>34.179042904290426</v>
      </c>
    </row>
    <row r="76" spans="1:5" x14ac:dyDescent="0.25">
      <c r="A76" s="5" t="s">
        <v>153</v>
      </c>
      <c r="B76" s="6" t="s">
        <v>154</v>
      </c>
      <c r="C76" s="7">
        <v>7386</v>
      </c>
      <c r="D76" s="7">
        <v>1184</v>
      </c>
      <c r="E76" s="8">
        <f t="shared" si="1"/>
        <v>16.03032764689954</v>
      </c>
    </row>
    <row r="77" spans="1:5" x14ac:dyDescent="0.25">
      <c r="A77" s="5" t="s">
        <v>155</v>
      </c>
      <c r="B77" s="6" t="s">
        <v>156</v>
      </c>
      <c r="C77" s="7">
        <v>478</v>
      </c>
      <c r="D77" s="7">
        <v>169</v>
      </c>
      <c r="E77" s="8">
        <f t="shared" si="1"/>
        <v>35.355648535564853</v>
      </c>
    </row>
    <row r="78" spans="1:5" x14ac:dyDescent="0.25">
      <c r="A78" s="5" t="s">
        <v>157</v>
      </c>
      <c r="B78" s="6" t="s">
        <v>158</v>
      </c>
      <c r="C78" s="7">
        <v>6730</v>
      </c>
      <c r="D78" s="7">
        <v>732</v>
      </c>
      <c r="E78" s="8">
        <f t="shared" si="1"/>
        <v>10.876671619613671</v>
      </c>
    </row>
    <row r="79" spans="1:5" x14ac:dyDescent="0.25">
      <c r="A79" s="5" t="s">
        <v>159</v>
      </c>
      <c r="B79" s="6" t="s">
        <v>160</v>
      </c>
      <c r="C79" s="7">
        <v>2372</v>
      </c>
      <c r="D79" s="7">
        <v>282</v>
      </c>
      <c r="E79" s="8">
        <f t="shared" si="1"/>
        <v>11.888701517706577</v>
      </c>
    </row>
    <row r="80" spans="1:5" x14ac:dyDescent="0.25">
      <c r="A80" s="5" t="s">
        <v>161</v>
      </c>
      <c r="B80" s="6" t="s">
        <v>162</v>
      </c>
      <c r="C80" s="7">
        <v>3725</v>
      </c>
      <c r="D80" s="7">
        <v>158</v>
      </c>
      <c r="E80" s="8">
        <f t="shared" si="1"/>
        <v>4.2416107382550337</v>
      </c>
    </row>
    <row r="81" spans="1:5" x14ac:dyDescent="0.25">
      <c r="A81" s="5" t="s">
        <v>163</v>
      </c>
      <c r="B81" s="6" t="s">
        <v>164</v>
      </c>
      <c r="C81" s="7">
        <v>475</v>
      </c>
      <c r="D81" s="7">
        <v>146</v>
      </c>
      <c r="E81" s="8">
        <f t="shared" si="1"/>
        <v>30.736842105263158</v>
      </c>
    </row>
    <row r="82" spans="1:5" x14ac:dyDescent="0.25">
      <c r="A82" s="5" t="s">
        <v>165</v>
      </c>
      <c r="B82" s="6" t="s">
        <v>166</v>
      </c>
      <c r="C82" s="7">
        <v>1588</v>
      </c>
      <c r="D82" s="7">
        <v>585</v>
      </c>
      <c r="E82" s="8">
        <f t="shared" si="1"/>
        <v>36.838790931989926</v>
      </c>
    </row>
    <row r="83" spans="1:5" x14ac:dyDescent="0.25">
      <c r="A83" s="5" t="s">
        <v>167</v>
      </c>
      <c r="B83" s="6" t="s">
        <v>168</v>
      </c>
      <c r="C83" s="7">
        <v>2608</v>
      </c>
      <c r="D83" s="7">
        <v>517</v>
      </c>
      <c r="E83" s="8">
        <f t="shared" si="1"/>
        <v>19.823619631901842</v>
      </c>
    </row>
    <row r="84" spans="1:5" x14ac:dyDescent="0.25">
      <c r="A84" s="5" t="s">
        <v>169</v>
      </c>
      <c r="B84" s="6" t="s">
        <v>170</v>
      </c>
      <c r="C84" s="7">
        <v>513</v>
      </c>
      <c r="D84" s="7">
        <v>114</v>
      </c>
      <c r="E84" s="8">
        <f t="shared" si="1"/>
        <v>22.222222222222221</v>
      </c>
    </row>
    <row r="85" spans="1:5" x14ac:dyDescent="0.25">
      <c r="A85" s="5" t="s">
        <v>171</v>
      </c>
      <c r="B85" s="6" t="s">
        <v>172</v>
      </c>
      <c r="C85" s="7">
        <v>1311</v>
      </c>
      <c r="D85" s="7">
        <v>472</v>
      </c>
      <c r="E85" s="8">
        <f t="shared" si="1"/>
        <v>36.003051106025936</v>
      </c>
    </row>
    <row r="86" spans="1:5" x14ac:dyDescent="0.25">
      <c r="A86" s="5" t="s">
        <v>173</v>
      </c>
      <c r="B86" s="6" t="s">
        <v>174</v>
      </c>
      <c r="C86" s="7">
        <v>6885</v>
      </c>
      <c r="D86" s="7">
        <v>2279</v>
      </c>
      <c r="E86" s="8">
        <f t="shared" si="1"/>
        <v>33.100944081336237</v>
      </c>
    </row>
    <row r="87" spans="1:5" x14ac:dyDescent="0.25">
      <c r="A87" s="5" t="s">
        <v>175</v>
      </c>
      <c r="B87" s="6" t="s">
        <v>176</v>
      </c>
      <c r="C87" s="7">
        <v>715</v>
      </c>
      <c r="D87" s="7">
        <v>60</v>
      </c>
      <c r="E87" s="8">
        <f t="shared" si="1"/>
        <v>8.3916083916083917</v>
      </c>
    </row>
    <row r="88" spans="1:5" x14ac:dyDescent="0.25">
      <c r="A88" s="5" t="s">
        <v>177</v>
      </c>
      <c r="B88" s="6" t="s">
        <v>178</v>
      </c>
      <c r="C88" s="7">
        <v>5372</v>
      </c>
      <c r="D88" s="7">
        <v>287</v>
      </c>
      <c r="E88" s="8">
        <f t="shared" si="1"/>
        <v>5.3425167535368576</v>
      </c>
    </row>
    <row r="89" spans="1:5" x14ac:dyDescent="0.25">
      <c r="A89" s="5" t="s">
        <v>179</v>
      </c>
      <c r="B89" s="6" t="s">
        <v>180</v>
      </c>
      <c r="C89" s="7">
        <v>1217</v>
      </c>
      <c r="D89" s="7">
        <v>53</v>
      </c>
      <c r="E89" s="8">
        <f t="shared" si="1"/>
        <v>4.3549712407559573</v>
      </c>
    </row>
    <row r="90" spans="1:5" x14ac:dyDescent="0.25">
      <c r="A90" s="5" t="s">
        <v>181</v>
      </c>
      <c r="B90" s="6" t="s">
        <v>182</v>
      </c>
      <c r="C90" s="7">
        <v>2323</v>
      </c>
      <c r="D90" s="7">
        <v>1006</v>
      </c>
      <c r="E90" s="8">
        <f t="shared" si="1"/>
        <v>43.306069737408521</v>
      </c>
    </row>
    <row r="91" spans="1:5" x14ac:dyDescent="0.25">
      <c r="A91" s="5" t="s">
        <v>183</v>
      </c>
      <c r="B91" s="6" t="s">
        <v>184</v>
      </c>
      <c r="C91" s="7">
        <v>6615</v>
      </c>
      <c r="D91" s="7">
        <v>3686</v>
      </c>
      <c r="E91" s="8">
        <f t="shared" si="1"/>
        <v>55.721844293272866</v>
      </c>
    </row>
    <row r="92" spans="1:5" x14ac:dyDescent="0.25">
      <c r="A92" s="5" t="s">
        <v>185</v>
      </c>
      <c r="B92" s="6" t="s">
        <v>186</v>
      </c>
      <c r="C92" s="7">
        <v>4011</v>
      </c>
      <c r="D92" s="7">
        <v>784</v>
      </c>
      <c r="E92" s="8">
        <f t="shared" si="1"/>
        <v>19.546247818499129</v>
      </c>
    </row>
    <row r="93" spans="1:5" x14ac:dyDescent="0.25">
      <c r="A93" s="5" t="s">
        <v>187</v>
      </c>
      <c r="B93" s="6" t="s">
        <v>188</v>
      </c>
      <c r="C93" s="7">
        <v>5949</v>
      </c>
      <c r="D93" s="7">
        <v>1010</v>
      </c>
      <c r="E93" s="8">
        <f t="shared" si="1"/>
        <v>16.977643301395194</v>
      </c>
    </row>
    <row r="94" spans="1:5" x14ac:dyDescent="0.25">
      <c r="A94" s="5" t="s">
        <v>189</v>
      </c>
      <c r="B94" s="6" t="s">
        <v>190</v>
      </c>
      <c r="C94" s="7">
        <v>2584</v>
      </c>
      <c r="D94" s="7">
        <v>426</v>
      </c>
      <c r="E94" s="8">
        <f t="shared" si="1"/>
        <v>16.486068111455108</v>
      </c>
    </row>
    <row r="95" spans="1:5" x14ac:dyDescent="0.25">
      <c r="A95" s="5" t="s">
        <v>191</v>
      </c>
      <c r="B95" s="6" t="s">
        <v>192</v>
      </c>
      <c r="C95" s="7">
        <v>2504</v>
      </c>
      <c r="D95" s="7">
        <v>464</v>
      </c>
      <c r="E95" s="8">
        <f t="shared" si="1"/>
        <v>18.530351437699679</v>
      </c>
    </row>
    <row r="96" spans="1:5" x14ac:dyDescent="0.25">
      <c r="A96" s="5" t="s">
        <v>193</v>
      </c>
      <c r="B96" s="6" t="s">
        <v>194</v>
      </c>
      <c r="C96" s="7">
        <v>802</v>
      </c>
      <c r="D96" s="7">
        <v>206</v>
      </c>
      <c r="E96" s="8">
        <f t="shared" si="1"/>
        <v>25.685785536159599</v>
      </c>
    </row>
    <row r="97" spans="1:5" x14ac:dyDescent="0.25">
      <c r="A97" s="5" t="s">
        <v>195</v>
      </c>
      <c r="B97" s="6" t="s">
        <v>196</v>
      </c>
      <c r="C97" s="7">
        <v>1769</v>
      </c>
      <c r="D97" s="7">
        <v>542</v>
      </c>
      <c r="E97" s="8">
        <f t="shared" si="1"/>
        <v>30.638778971170154</v>
      </c>
    </row>
    <row r="98" spans="1:5" x14ac:dyDescent="0.25">
      <c r="A98" s="5" t="s">
        <v>197</v>
      </c>
      <c r="B98" s="6" t="s">
        <v>198</v>
      </c>
      <c r="C98" s="7">
        <v>2491</v>
      </c>
      <c r="D98" s="7">
        <v>686</v>
      </c>
      <c r="E98" s="8">
        <f t="shared" si="1"/>
        <v>27.539140907266159</v>
      </c>
    </row>
    <row r="99" spans="1:5" x14ac:dyDescent="0.25">
      <c r="A99" s="5" t="s">
        <v>199</v>
      </c>
      <c r="B99" s="6" t="s">
        <v>200</v>
      </c>
      <c r="C99" s="7">
        <v>2170</v>
      </c>
      <c r="D99" s="7">
        <v>238</v>
      </c>
      <c r="E99" s="8">
        <f t="shared" si="1"/>
        <v>10.96774193548387</v>
      </c>
    </row>
    <row r="100" spans="1:5" x14ac:dyDescent="0.25">
      <c r="A100" s="5" t="s">
        <v>201</v>
      </c>
      <c r="B100" s="6" t="s">
        <v>202</v>
      </c>
      <c r="C100" s="7">
        <v>2581</v>
      </c>
      <c r="D100" s="7">
        <v>211</v>
      </c>
      <c r="E100" s="8">
        <f t="shared" si="1"/>
        <v>8.1751259201859749</v>
      </c>
    </row>
    <row r="101" spans="1:5" x14ac:dyDescent="0.25">
      <c r="A101" s="5" t="s">
        <v>203</v>
      </c>
      <c r="B101" s="6" t="s">
        <v>204</v>
      </c>
      <c r="C101" s="7">
        <v>371</v>
      </c>
      <c r="D101" s="7">
        <v>10</v>
      </c>
      <c r="E101" s="8">
        <f t="shared" si="1"/>
        <v>2.6954177897574123</v>
      </c>
    </row>
    <row r="102" spans="1:5" x14ac:dyDescent="0.25">
      <c r="A102" s="5" t="s">
        <v>205</v>
      </c>
      <c r="B102" s="6" t="s">
        <v>206</v>
      </c>
      <c r="C102" s="7">
        <v>555</v>
      </c>
      <c r="D102" s="7">
        <v>55</v>
      </c>
      <c r="E102" s="8">
        <f t="shared" si="1"/>
        <v>9.9099099099099099</v>
      </c>
    </row>
    <row r="103" spans="1:5" x14ac:dyDescent="0.25">
      <c r="A103" s="5" t="s">
        <v>207</v>
      </c>
      <c r="B103" s="6" t="s">
        <v>208</v>
      </c>
      <c r="C103" s="7">
        <v>591</v>
      </c>
      <c r="D103" s="7">
        <v>49</v>
      </c>
      <c r="E103" s="8">
        <f t="shared" si="1"/>
        <v>8.2910321489001699</v>
      </c>
    </row>
    <row r="104" spans="1:5" x14ac:dyDescent="0.25">
      <c r="A104" s="5" t="s">
        <v>209</v>
      </c>
      <c r="B104" s="6" t="s">
        <v>210</v>
      </c>
      <c r="C104" s="7">
        <v>1141</v>
      </c>
      <c r="D104" s="7">
        <v>76</v>
      </c>
      <c r="E104" s="8">
        <f t="shared" si="1"/>
        <v>6.660823838737949</v>
      </c>
    </row>
    <row r="105" spans="1:5" x14ac:dyDescent="0.25">
      <c r="A105" s="5" t="s">
        <v>211</v>
      </c>
      <c r="B105" s="6" t="s">
        <v>212</v>
      </c>
      <c r="C105" s="7">
        <v>137</v>
      </c>
      <c r="D105" s="7">
        <v>14</v>
      </c>
      <c r="E105" s="8">
        <f t="shared" si="1"/>
        <v>10.218978102189782</v>
      </c>
    </row>
    <row r="106" spans="1:5" x14ac:dyDescent="0.25">
      <c r="A106" s="5" t="s">
        <v>213</v>
      </c>
      <c r="B106" s="6" t="s">
        <v>214</v>
      </c>
      <c r="C106" s="7">
        <v>12182</v>
      </c>
      <c r="D106" s="7">
        <v>2309</v>
      </c>
      <c r="E106" s="8">
        <f t="shared" si="1"/>
        <v>18.95419471351174</v>
      </c>
    </row>
    <row r="107" spans="1:5" x14ac:dyDescent="0.25">
      <c r="A107" s="5" t="s">
        <v>215</v>
      </c>
      <c r="B107" s="6" t="s">
        <v>216</v>
      </c>
      <c r="C107" s="7">
        <v>1973</v>
      </c>
      <c r="D107" s="7">
        <v>453</v>
      </c>
      <c r="E107" s="8">
        <f t="shared" si="1"/>
        <v>22.959959452610239</v>
      </c>
    </row>
    <row r="108" spans="1:5" x14ac:dyDescent="0.25">
      <c r="A108" s="5" t="s">
        <v>217</v>
      </c>
      <c r="B108" s="6" t="s">
        <v>218</v>
      </c>
      <c r="C108" s="7">
        <v>44095</v>
      </c>
      <c r="D108" s="7">
        <v>4521</v>
      </c>
      <c r="E108" s="8">
        <f t="shared" si="1"/>
        <v>10.252863136410024</v>
      </c>
    </row>
    <row r="109" spans="1:5" x14ac:dyDescent="0.25">
      <c r="A109" s="5" t="s">
        <v>219</v>
      </c>
      <c r="B109" s="6" t="s">
        <v>220</v>
      </c>
      <c r="C109" s="7">
        <v>748</v>
      </c>
      <c r="D109" s="7">
        <v>203</v>
      </c>
      <c r="E109" s="8">
        <f t="shared" si="1"/>
        <v>27.139037433155082</v>
      </c>
    </row>
    <row r="110" spans="1:5" x14ac:dyDescent="0.25">
      <c r="A110" s="5" t="s">
        <v>221</v>
      </c>
      <c r="B110" s="6" t="s">
        <v>222</v>
      </c>
      <c r="C110" s="7">
        <v>490</v>
      </c>
      <c r="D110" s="7">
        <v>55</v>
      </c>
      <c r="E110" s="8">
        <f t="shared" si="1"/>
        <v>11.224489795918368</v>
      </c>
    </row>
    <row r="111" spans="1:5" x14ac:dyDescent="0.25">
      <c r="A111" s="5" t="s">
        <v>223</v>
      </c>
      <c r="B111" s="6" t="s">
        <v>224</v>
      </c>
      <c r="C111" s="7">
        <v>1343</v>
      </c>
      <c r="D111" s="7">
        <v>53</v>
      </c>
      <c r="E111" s="8">
        <f t="shared" si="1"/>
        <v>3.9463886820551006</v>
      </c>
    </row>
    <row r="112" spans="1:5" x14ac:dyDescent="0.25">
      <c r="A112" s="5" t="s">
        <v>225</v>
      </c>
      <c r="B112" s="6" t="s">
        <v>226</v>
      </c>
      <c r="C112" s="7">
        <v>5421</v>
      </c>
      <c r="D112" s="7">
        <v>1638</v>
      </c>
      <c r="E112" s="8">
        <f t="shared" si="1"/>
        <v>30.215827338129497</v>
      </c>
    </row>
    <row r="113" spans="1:5" x14ac:dyDescent="0.25">
      <c r="A113" s="5" t="s">
        <v>227</v>
      </c>
      <c r="B113" s="6" t="s">
        <v>228</v>
      </c>
      <c r="C113" s="7">
        <v>2900</v>
      </c>
      <c r="D113" s="7">
        <v>237</v>
      </c>
      <c r="E113" s="8">
        <f t="shared" si="1"/>
        <v>8.1724137931034484</v>
      </c>
    </row>
    <row r="114" spans="1:5" x14ac:dyDescent="0.25">
      <c r="A114" s="5" t="s">
        <v>229</v>
      </c>
      <c r="B114" s="6" t="s">
        <v>230</v>
      </c>
      <c r="C114" s="7">
        <v>3655</v>
      </c>
      <c r="D114" s="7">
        <v>1388</v>
      </c>
      <c r="E114" s="8">
        <f t="shared" si="1"/>
        <v>37.975376196990425</v>
      </c>
    </row>
    <row r="115" spans="1:5" x14ac:dyDescent="0.25">
      <c r="A115" s="5" t="s">
        <v>231</v>
      </c>
      <c r="B115" s="9" t="s">
        <v>232</v>
      </c>
      <c r="C115" s="7">
        <v>1718</v>
      </c>
      <c r="D115" s="7">
        <v>78</v>
      </c>
      <c r="E115" s="8">
        <f t="shared" si="1"/>
        <v>4.540162980209546</v>
      </c>
    </row>
    <row r="116" spans="1:5" x14ac:dyDescent="0.25">
      <c r="A116" s="5" t="s">
        <v>233</v>
      </c>
      <c r="B116" s="9" t="s">
        <v>234</v>
      </c>
      <c r="C116" s="7">
        <v>665</v>
      </c>
      <c r="D116" s="7">
        <v>66</v>
      </c>
      <c r="E116" s="8">
        <f t="shared" si="1"/>
        <v>9.9248120300751879</v>
      </c>
    </row>
    <row r="117" spans="1:5" x14ac:dyDescent="0.25">
      <c r="C117" s="10">
        <f>SUM(C2:C116)</f>
        <v>424516</v>
      </c>
      <c r="D117" s="10">
        <f>SUM(D2:D116)</f>
        <v>82924</v>
      </c>
      <c r="E117" s="11">
        <f t="shared" si="1"/>
        <v>19.533774934278096</v>
      </c>
    </row>
  </sheetData>
  <conditionalFormatting sqref="A1 A2:B116">
    <cfRule type="cellIs" dxfId="1" priority="1" stopIfTrue="1" operator="equal">
      <formula>"na"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NCDPI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kgattis</dc:creator>
  <cp:lastModifiedBy>kgattis</cp:lastModifiedBy>
  <dcterms:created xsi:type="dcterms:W3CDTF">2016-03-16T19:23:40Z</dcterms:created>
  <dcterms:modified xsi:type="dcterms:W3CDTF">2016-03-16T19:23:56Z</dcterms:modified>
</cp:coreProperties>
</file>