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-my.sharepoint.com/personal/jamie_narron_dpi_nc_gov/Documents/Benefit Issuances/CEP/Resources/"/>
    </mc:Choice>
  </mc:AlternateContent>
  <xr:revisionPtr revIDLastSave="34" documentId="8_{FB587D7F-E243-40CE-A8C3-94C044542B25}" xr6:coauthVersionLast="47" xr6:coauthVersionMax="47" xr10:uidLastSave="{2BD809DC-C824-45B3-9859-E1A3FF610D1F}"/>
  <bookViews>
    <workbookView xWindow="28815" yWindow="690" windowWidth="19005" windowHeight="15585" xr2:uid="{00000000-000D-0000-FFFF-FFFF00000000}"/>
  </bookViews>
  <sheets>
    <sheet name="District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E43" i="1"/>
  <c r="F43" i="1"/>
  <c r="G43" i="1"/>
  <c r="H43" i="1"/>
  <c r="I43" i="1"/>
  <c r="J43" i="1"/>
  <c r="K43" i="1"/>
  <c r="N43" i="1"/>
  <c r="L5" i="1"/>
  <c r="M5" i="1" s="1"/>
  <c r="C43" i="1"/>
  <c r="M31" i="1"/>
  <c r="M36" i="1"/>
  <c r="L6" i="1"/>
  <c r="M6" i="1" s="1"/>
  <c r="O6" i="1" s="1"/>
  <c r="P6" i="1" s="1"/>
  <c r="L7" i="1"/>
  <c r="M7" i="1" s="1"/>
  <c r="O7" i="1" s="1"/>
  <c r="L8" i="1"/>
  <c r="M8" i="1" s="1"/>
  <c r="O8" i="1" s="1"/>
  <c r="L9" i="1"/>
  <c r="M9" i="1" s="1"/>
  <c r="O9" i="1" s="1"/>
  <c r="P9" i="1" s="1"/>
  <c r="L10" i="1"/>
  <c r="M10" i="1" s="1"/>
  <c r="O10" i="1" s="1"/>
  <c r="L11" i="1"/>
  <c r="M11" i="1" s="1"/>
  <c r="O11" i="1" s="1"/>
  <c r="L12" i="1"/>
  <c r="M12" i="1" s="1"/>
  <c r="O12" i="1" s="1"/>
  <c r="L13" i="1"/>
  <c r="M13" i="1" s="1"/>
  <c r="O13" i="1" s="1"/>
  <c r="L14" i="1"/>
  <c r="M14" i="1" s="1"/>
  <c r="O14" i="1" s="1"/>
  <c r="P14" i="1" s="1"/>
  <c r="L15" i="1"/>
  <c r="M15" i="1" s="1"/>
  <c r="L16" i="1"/>
  <c r="L17" i="1"/>
  <c r="M17" i="1" s="1"/>
  <c r="O17" i="1" s="1"/>
  <c r="L18" i="1"/>
  <c r="L19" i="1"/>
  <c r="M19" i="1" s="1"/>
  <c r="O19" i="1" s="1"/>
  <c r="L20" i="1"/>
  <c r="L21" i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L32" i="1"/>
  <c r="M32" i="1" s="1"/>
  <c r="L33" i="1"/>
  <c r="M33" i="1" s="1"/>
  <c r="L34" i="1"/>
  <c r="M34" i="1" s="1"/>
  <c r="L35" i="1"/>
  <c r="M35" i="1" s="1"/>
  <c r="L36" i="1"/>
  <c r="L37" i="1"/>
  <c r="L38" i="1"/>
  <c r="M38" i="1" s="1"/>
  <c r="L39" i="1"/>
  <c r="M39" i="1" s="1"/>
  <c r="L40" i="1"/>
  <c r="M40" i="1" s="1"/>
  <c r="L41" i="1"/>
  <c r="M41" i="1" s="1"/>
  <c r="L42" i="1"/>
  <c r="M42" i="1" s="1"/>
  <c r="L22" i="1"/>
  <c r="O15" i="1" l="1"/>
  <c r="P15" i="1" s="1"/>
  <c r="O36" i="1"/>
  <c r="P36" i="1" s="1"/>
  <c r="O33" i="1"/>
  <c r="P33" i="1" s="1"/>
  <c r="O32" i="1"/>
  <c r="P32" i="1" s="1"/>
  <c r="O28" i="1"/>
  <c r="P28" i="1" s="1"/>
  <c r="M16" i="1"/>
  <c r="O16" i="1" s="1"/>
  <c r="P16" i="1" s="1"/>
  <c r="O31" i="1"/>
  <c r="P31" i="1" s="1"/>
  <c r="O29" i="1"/>
  <c r="P29" i="1" s="1"/>
  <c r="P8" i="1"/>
  <c r="O24" i="1"/>
  <c r="P24" i="1" s="1"/>
  <c r="M21" i="1"/>
  <c r="O21" i="1" s="1"/>
  <c r="P21" i="1" s="1"/>
  <c r="P12" i="1"/>
  <c r="O30" i="1"/>
  <c r="P30" i="1" s="1"/>
  <c r="O25" i="1"/>
  <c r="P25" i="1" s="1"/>
  <c r="P7" i="1"/>
  <c r="O23" i="1"/>
  <c r="P23" i="1" s="1"/>
  <c r="M22" i="1"/>
  <c r="O22" i="1" s="1"/>
  <c r="P22" i="1" s="1"/>
  <c r="M20" i="1"/>
  <c r="O20" i="1" s="1"/>
  <c r="P20" i="1" s="1"/>
  <c r="O40" i="1"/>
  <c r="P40" i="1" s="1"/>
  <c r="O39" i="1"/>
  <c r="P39" i="1" s="1"/>
  <c r="M18" i="1"/>
  <c r="O18" i="1" s="1"/>
  <c r="P18" i="1" s="1"/>
  <c r="O38" i="1"/>
  <c r="P38" i="1" s="1"/>
  <c r="M37" i="1"/>
  <c r="O37" i="1" s="1"/>
  <c r="P37" i="1" s="1"/>
  <c r="L43" i="1"/>
  <c r="M43" i="1" s="1"/>
  <c r="O41" i="1"/>
  <c r="P41" i="1" s="1"/>
  <c r="P13" i="1"/>
  <c r="P17" i="1"/>
  <c r="P19" i="1"/>
  <c r="O27" i="1"/>
  <c r="P27" i="1" s="1"/>
  <c r="O34" i="1"/>
  <c r="P34" i="1" s="1"/>
  <c r="O26" i="1"/>
  <c r="P26" i="1" s="1"/>
  <c r="P11" i="1"/>
  <c r="O42" i="1"/>
  <c r="P42" i="1" s="1"/>
  <c r="P10" i="1"/>
  <c r="O35" i="1"/>
  <c r="P35" i="1" s="1"/>
  <c r="O5" i="1"/>
  <c r="P5" i="1" s="1"/>
  <c r="O43" i="1" l="1"/>
  <c r="P43" i="1" s="1"/>
</calcChain>
</file>

<file path=xl/sharedStrings.xml><?xml version="1.0" encoding="utf-8"?>
<sst xmlns="http://schemas.openxmlformats.org/spreadsheetml/2006/main" count="27" uniqueCount="27">
  <si>
    <t>Foster</t>
  </si>
  <si>
    <t>Runaway</t>
  </si>
  <si>
    <t>Migrant</t>
  </si>
  <si>
    <t>Even Start</t>
  </si>
  <si>
    <t>Homeless</t>
  </si>
  <si>
    <t>DC FNS/TANF/FDPIR</t>
  </si>
  <si>
    <t>Head Start</t>
  </si>
  <si>
    <t>Non-Applicant</t>
  </si>
  <si>
    <t>Students</t>
  </si>
  <si>
    <t>SFA Totals</t>
  </si>
  <si>
    <t>Total Identified Students</t>
  </si>
  <si>
    <t>% Identified Students</t>
  </si>
  <si>
    <t>% of Meals claimed Free</t>
  </si>
  <si>
    <t>Other Total</t>
  </si>
  <si>
    <t>Other Identified Student Categories</t>
  </si>
  <si>
    <t>DC Medicaid Free</t>
  </si>
  <si>
    <t>School Code</t>
  </si>
  <si>
    <r>
      <t>School Name</t>
    </r>
    <r>
      <rPr>
        <b/>
        <i/>
        <sz val="10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(List each school site individually)</t>
    </r>
  </si>
  <si>
    <t>LEA Name</t>
  </si>
  <si>
    <t>LEA Code</t>
  </si>
  <si>
    <t>Direct Certification Run Date</t>
  </si>
  <si>
    <r>
      <t xml:space="preserve">Enrollment </t>
    </r>
    <r>
      <rPr>
        <sz val="8"/>
        <color theme="1"/>
        <rFont val="Arial"/>
        <family val="2"/>
      </rPr>
      <t>(only include students who have access to at least one meal per day)</t>
    </r>
  </si>
  <si>
    <t>ABC School District</t>
  </si>
  <si>
    <t>Applesauce Elementary</t>
  </si>
  <si>
    <t>Banana Middle</t>
  </si>
  <si>
    <t>Mango Elementary</t>
  </si>
  <si>
    <t>Fruit Medley 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</si>
</sst>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1"/>
      <color theme="0"/>
      <name val="Calibri"/>
      <family val="2"/>
      <scheme val="minor"/>
    </font>
    <font>
      <b/>
      <i/>
      <sz val="10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5" borderId="0" applyNumberFormat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4" fontId="2" fillId="0" borderId="1" xfId="1" applyNumberFormat="1" applyFont="1" applyBorder="1" applyProtection="1"/>
    <xf numFmtId="10" fontId="2" fillId="2" borderId="1" xfId="2" applyNumberFormat="1" applyFont="1" applyFill="1" applyBorder="1" applyProtection="1"/>
    <xf numFmtId="10" fontId="2" fillId="0" borderId="1" xfId="2" applyNumberFormat="1" applyFont="1" applyBorder="1" applyProtection="1"/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2" fillId="4" borderId="1" xfId="1" applyNumberFormat="1" applyFont="1" applyFill="1" applyBorder="1"/>
    <xf numFmtId="164" fontId="4" fillId="4" borderId="1" xfId="0" applyNumberFormat="1" applyFont="1" applyFill="1" applyBorder="1"/>
    <xf numFmtId="164" fontId="4" fillId="4" borderId="1" xfId="1" applyNumberFormat="1" applyFont="1" applyFill="1" applyBorder="1"/>
    <xf numFmtId="164" fontId="4" fillId="0" borderId="1" xfId="1" applyNumberFormat="1" applyFont="1" applyBorder="1" applyProtection="1"/>
    <xf numFmtId="10" fontId="4" fillId="2" borderId="1" xfId="2" applyNumberFormat="1" applyFont="1" applyFill="1" applyBorder="1" applyProtection="1"/>
    <xf numFmtId="10" fontId="4" fillId="0" borderId="1" xfId="2" applyNumberFormat="1" applyFont="1" applyBorder="1" applyProtection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0" fontId="2" fillId="0" borderId="1" xfId="2" applyNumberFormat="1" applyFont="1" applyBorder="1"/>
    <xf numFmtId="0" fontId="3" fillId="0" borderId="1" xfId="0" applyFont="1" applyBorder="1"/>
    <xf numFmtId="10" fontId="3" fillId="0" borderId="1" xfId="2" applyNumberFormat="1" applyFont="1" applyBorder="1"/>
    <xf numFmtId="0" fontId="3" fillId="4" borderId="1" xfId="0" applyFont="1" applyFill="1" applyBorder="1" applyAlignment="1">
      <alignment horizontal="center"/>
    </xf>
    <xf numFmtId="0" fontId="9" fillId="6" borderId="1" xfId="3" applyFont="1" applyFill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2" fillId="0" borderId="1" xfId="0" applyNumberFormat="1" applyFont="1" applyBorder="1"/>
  </cellXfs>
  <cellStyles count="4">
    <cellStyle name="Accent4" xfId="3" builtinId="41"/>
    <cellStyle name="Comma" xfId="1" builtinId="3"/>
    <cellStyle name="Normal" xfId="0" builtinId="0"/>
    <cellStyle name="Percent" xfId="2" builtinId="5"/>
  </cellStyles>
  <dxfs count="1"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topLeftCell="C1" workbookViewId="0">
      <selection activeCell="H48" sqref="H48"/>
    </sheetView>
  </sheetViews>
  <sheetFormatPr defaultColWidth="8.85546875" defaultRowHeight="15" x14ac:dyDescent="0.2"/>
  <cols>
    <col min="1" max="1" width="22.5703125" style="2" customWidth="1"/>
    <col min="2" max="2" width="38.85546875" style="2" bestFit="1" customWidth="1"/>
    <col min="3" max="4" width="13" style="2" customWidth="1"/>
    <col min="5" max="5" width="12.140625" style="2" bestFit="1" customWidth="1"/>
    <col min="6" max="6" width="11.5703125" style="2" bestFit="1" customWidth="1"/>
    <col min="7" max="7" width="9.28515625" style="2" bestFit="1" customWidth="1"/>
    <col min="8" max="8" width="8.28515625" style="2" bestFit="1" customWidth="1"/>
    <col min="9" max="9" width="9.7109375" style="2" customWidth="1"/>
    <col min="10" max="10" width="7.7109375" style="2" customWidth="1"/>
    <col min="11" max="12" width="12.5703125" style="2" customWidth="1"/>
    <col min="13" max="13" width="13.28515625" style="2" customWidth="1"/>
    <col min="14" max="14" width="13.140625" style="2" customWidth="1"/>
    <col min="15" max="15" width="14.28515625" style="2" bestFit="1" customWidth="1"/>
    <col min="16" max="16" width="15.5703125" style="22" bestFit="1" customWidth="1"/>
    <col min="17" max="16384" width="8.85546875" style="2"/>
  </cols>
  <sheetData>
    <row r="1" spans="1:16" ht="31.5" x14ac:dyDescent="0.25">
      <c r="A1" s="26" t="s">
        <v>20</v>
      </c>
      <c r="B1" s="30">
        <v>45748</v>
      </c>
    </row>
    <row r="2" spans="1:16" s="23" customFormat="1" ht="11.25" customHeight="1" x14ac:dyDescent="0.25">
      <c r="A2" s="23" t="s">
        <v>18</v>
      </c>
      <c r="B2" s="23" t="s">
        <v>22</v>
      </c>
      <c r="C2" s="23" t="s">
        <v>19</v>
      </c>
      <c r="D2" s="23">
        <v>123</v>
      </c>
      <c r="P2" s="24"/>
    </row>
    <row r="3" spans="1:16" ht="30" customHeight="1" x14ac:dyDescent="0.25">
      <c r="A3" s="27" t="s">
        <v>16</v>
      </c>
      <c r="B3" s="28" t="s">
        <v>17</v>
      </c>
      <c r="C3" s="29" t="s">
        <v>5</v>
      </c>
      <c r="D3" s="29" t="s">
        <v>15</v>
      </c>
      <c r="E3" s="27" t="s">
        <v>14</v>
      </c>
      <c r="F3" s="27"/>
      <c r="G3" s="27"/>
      <c r="H3" s="27"/>
      <c r="I3" s="27"/>
      <c r="J3" s="27"/>
      <c r="K3" s="27"/>
      <c r="L3" s="25"/>
      <c r="M3" s="28" t="s">
        <v>10</v>
      </c>
      <c r="N3" s="29" t="s">
        <v>21</v>
      </c>
      <c r="O3" s="28" t="s">
        <v>11</v>
      </c>
      <c r="P3" s="28" t="s">
        <v>12</v>
      </c>
    </row>
    <row r="4" spans="1:16" s="12" customFormat="1" ht="47.25" customHeight="1" x14ac:dyDescent="0.25">
      <c r="A4" s="27"/>
      <c r="B4" s="28"/>
      <c r="C4" s="29"/>
      <c r="D4" s="29"/>
      <c r="E4" s="11" t="s">
        <v>4</v>
      </c>
      <c r="F4" s="11" t="s">
        <v>1</v>
      </c>
      <c r="G4" s="11" t="s">
        <v>2</v>
      </c>
      <c r="H4" s="11" t="s">
        <v>0</v>
      </c>
      <c r="I4" s="10" t="s">
        <v>6</v>
      </c>
      <c r="J4" s="10" t="s">
        <v>3</v>
      </c>
      <c r="K4" s="10" t="s">
        <v>7</v>
      </c>
      <c r="L4" s="21" t="s">
        <v>13</v>
      </c>
      <c r="M4" s="28"/>
      <c r="N4" s="29"/>
      <c r="O4" s="28" t="s">
        <v>8</v>
      </c>
      <c r="P4" s="28"/>
    </row>
    <row r="5" spans="1:16" s="12" customFormat="1" ht="15.75" x14ac:dyDescent="0.25">
      <c r="A5" s="19">
        <v>305</v>
      </c>
      <c r="B5" s="19" t="s">
        <v>23</v>
      </c>
      <c r="C5" s="21">
        <v>111</v>
      </c>
      <c r="D5" s="21">
        <v>52</v>
      </c>
      <c r="E5" s="19"/>
      <c r="F5" s="19"/>
      <c r="G5" s="19">
        <v>1</v>
      </c>
      <c r="H5" s="19"/>
      <c r="I5" s="20"/>
      <c r="J5" s="20"/>
      <c r="K5" s="20"/>
      <c r="L5" s="13">
        <f t="shared" ref="L5:L21" si="0">SUM(E5:K5)</f>
        <v>1</v>
      </c>
      <c r="M5" s="7">
        <f t="shared" ref="M5:M42" si="1">L5+C5+D5</f>
        <v>164</v>
      </c>
      <c r="N5" s="13">
        <v>300</v>
      </c>
      <c r="O5" s="8">
        <f t="shared" ref="O5:O21" si="2">M5/N5</f>
        <v>0.54666666666666663</v>
      </c>
      <c r="P5" s="9">
        <f t="shared" ref="P5:P21" si="3">O5*1.6</f>
        <v>0.8746666666666667</v>
      </c>
    </row>
    <row r="6" spans="1:16" s="12" customFormat="1" ht="15.75" x14ac:dyDescent="0.25">
      <c r="A6" s="19">
        <v>310</v>
      </c>
      <c r="B6" s="12" t="s">
        <v>24</v>
      </c>
      <c r="C6" s="21">
        <v>258</v>
      </c>
      <c r="D6" s="21">
        <v>145</v>
      </c>
      <c r="E6" s="19">
        <v>1</v>
      </c>
      <c r="F6" s="19"/>
      <c r="G6" s="19"/>
      <c r="H6" s="19">
        <v>1</v>
      </c>
      <c r="I6" s="20"/>
      <c r="J6" s="20"/>
      <c r="K6" s="20"/>
      <c r="L6" s="13">
        <f t="shared" si="0"/>
        <v>2</v>
      </c>
      <c r="M6" s="7">
        <f t="shared" si="1"/>
        <v>405</v>
      </c>
      <c r="N6" s="13">
        <v>698</v>
      </c>
      <c r="O6" s="8">
        <f t="shared" si="2"/>
        <v>0.58022922636103147</v>
      </c>
      <c r="P6" s="9">
        <f t="shared" si="3"/>
        <v>0.92836676217765035</v>
      </c>
    </row>
    <row r="7" spans="1:16" s="12" customFormat="1" ht="15.75" x14ac:dyDescent="0.25">
      <c r="A7" s="19">
        <v>340</v>
      </c>
      <c r="B7" s="19" t="s">
        <v>25</v>
      </c>
      <c r="C7" s="21">
        <v>78</v>
      </c>
      <c r="D7" s="21">
        <v>25</v>
      </c>
      <c r="E7" s="19"/>
      <c r="F7" s="19"/>
      <c r="G7" s="19"/>
      <c r="H7" s="19"/>
      <c r="I7" s="20"/>
      <c r="J7" s="20"/>
      <c r="K7" s="20"/>
      <c r="L7" s="13">
        <f t="shared" si="0"/>
        <v>0</v>
      </c>
      <c r="M7" s="7">
        <f t="shared" si="1"/>
        <v>103</v>
      </c>
      <c r="N7" s="13">
        <v>400</v>
      </c>
      <c r="O7" s="8">
        <f t="shared" si="2"/>
        <v>0.25750000000000001</v>
      </c>
      <c r="P7" s="9">
        <f t="shared" si="3"/>
        <v>0.41200000000000003</v>
      </c>
    </row>
    <row r="8" spans="1:16" s="12" customFormat="1" ht="15.75" x14ac:dyDescent="0.25">
      <c r="A8" s="19">
        <v>380</v>
      </c>
      <c r="B8" s="19" t="s">
        <v>26</v>
      </c>
      <c r="C8" s="21">
        <v>301</v>
      </c>
      <c r="D8" s="21">
        <v>244</v>
      </c>
      <c r="E8" s="19">
        <v>1</v>
      </c>
      <c r="F8" s="19">
        <v>1</v>
      </c>
      <c r="G8" s="19">
        <v>1</v>
      </c>
      <c r="H8" s="19">
        <v>1</v>
      </c>
      <c r="I8" s="20"/>
      <c r="J8" s="20"/>
      <c r="K8" s="20"/>
      <c r="L8" s="13">
        <f t="shared" si="0"/>
        <v>4</v>
      </c>
      <c r="M8" s="7">
        <f t="shared" si="1"/>
        <v>549</v>
      </c>
      <c r="N8" s="13">
        <v>1068</v>
      </c>
      <c r="O8" s="8">
        <f t="shared" si="2"/>
        <v>0.5140449438202247</v>
      </c>
      <c r="P8" s="9">
        <f t="shared" si="3"/>
        <v>0.82247191011235954</v>
      </c>
    </row>
    <row r="9" spans="1:16" s="12" customFormat="1" ht="15.75" hidden="1" x14ac:dyDescent="0.25">
      <c r="A9" s="19"/>
      <c r="B9" s="19"/>
      <c r="C9" s="21"/>
      <c r="D9" s="21"/>
      <c r="E9" s="19"/>
      <c r="F9" s="19"/>
      <c r="G9" s="19"/>
      <c r="H9" s="19"/>
      <c r="I9" s="20"/>
      <c r="J9" s="20"/>
      <c r="K9" s="20"/>
      <c r="L9" s="13">
        <f t="shared" si="0"/>
        <v>0</v>
      </c>
      <c r="M9" s="7">
        <f t="shared" si="1"/>
        <v>0</v>
      </c>
      <c r="N9" s="13"/>
      <c r="O9" s="8" t="e">
        <f t="shared" si="2"/>
        <v>#DIV/0!</v>
      </c>
      <c r="P9" s="9" t="e">
        <f t="shared" si="3"/>
        <v>#DIV/0!</v>
      </c>
    </row>
    <row r="10" spans="1:16" s="12" customFormat="1" ht="15.75" hidden="1" x14ac:dyDescent="0.25">
      <c r="A10" s="19"/>
      <c r="B10" s="19"/>
      <c r="C10" s="21"/>
      <c r="D10" s="21"/>
      <c r="E10" s="19"/>
      <c r="F10" s="19"/>
      <c r="G10" s="19"/>
      <c r="H10" s="19"/>
      <c r="I10" s="20"/>
      <c r="J10" s="20"/>
      <c r="K10" s="20"/>
      <c r="L10" s="13">
        <f t="shared" si="0"/>
        <v>0</v>
      </c>
      <c r="M10" s="7">
        <f t="shared" si="1"/>
        <v>0</v>
      </c>
      <c r="N10" s="13"/>
      <c r="O10" s="8" t="e">
        <f t="shared" si="2"/>
        <v>#DIV/0!</v>
      </c>
      <c r="P10" s="9" t="e">
        <f t="shared" si="3"/>
        <v>#DIV/0!</v>
      </c>
    </row>
    <row r="11" spans="1:16" s="12" customFormat="1" ht="15.75" hidden="1" x14ac:dyDescent="0.25">
      <c r="A11" s="19"/>
      <c r="B11" s="19"/>
      <c r="C11" s="21"/>
      <c r="D11" s="21"/>
      <c r="E11" s="19"/>
      <c r="F11" s="19"/>
      <c r="G11" s="19"/>
      <c r="H11" s="19"/>
      <c r="I11" s="20"/>
      <c r="J11" s="20"/>
      <c r="K11" s="20"/>
      <c r="L11" s="13">
        <f t="shared" si="0"/>
        <v>0</v>
      </c>
      <c r="M11" s="7">
        <f t="shared" si="1"/>
        <v>0</v>
      </c>
      <c r="N11" s="13"/>
      <c r="O11" s="8" t="e">
        <f t="shared" si="2"/>
        <v>#DIV/0!</v>
      </c>
      <c r="P11" s="9" t="e">
        <f t="shared" si="3"/>
        <v>#DIV/0!</v>
      </c>
    </row>
    <row r="12" spans="1:16" s="12" customFormat="1" ht="15.75" hidden="1" x14ac:dyDescent="0.25">
      <c r="A12" s="19"/>
      <c r="B12" s="19"/>
      <c r="C12" s="21"/>
      <c r="D12" s="21"/>
      <c r="E12" s="19"/>
      <c r="F12" s="19"/>
      <c r="G12" s="19"/>
      <c r="H12" s="19"/>
      <c r="I12" s="20"/>
      <c r="J12" s="20"/>
      <c r="K12" s="20"/>
      <c r="L12" s="13">
        <f t="shared" si="0"/>
        <v>0</v>
      </c>
      <c r="M12" s="7">
        <f t="shared" si="1"/>
        <v>0</v>
      </c>
      <c r="N12" s="13"/>
      <c r="O12" s="8" t="e">
        <f t="shared" si="2"/>
        <v>#DIV/0!</v>
      </c>
      <c r="P12" s="9" t="e">
        <f t="shared" si="3"/>
        <v>#DIV/0!</v>
      </c>
    </row>
    <row r="13" spans="1:16" s="12" customFormat="1" ht="15.75" hidden="1" x14ac:dyDescent="0.25">
      <c r="A13" s="19"/>
      <c r="B13" s="19"/>
      <c r="C13" s="21"/>
      <c r="D13" s="21"/>
      <c r="E13" s="19"/>
      <c r="F13" s="19"/>
      <c r="G13" s="19"/>
      <c r="H13" s="19"/>
      <c r="I13" s="20"/>
      <c r="J13" s="20"/>
      <c r="K13" s="20"/>
      <c r="L13" s="13">
        <f t="shared" si="0"/>
        <v>0</v>
      </c>
      <c r="M13" s="7">
        <f t="shared" si="1"/>
        <v>0</v>
      </c>
      <c r="N13" s="13"/>
      <c r="O13" s="8" t="e">
        <f t="shared" si="2"/>
        <v>#DIV/0!</v>
      </c>
      <c r="P13" s="9" t="e">
        <f t="shared" si="3"/>
        <v>#DIV/0!</v>
      </c>
    </row>
    <row r="14" spans="1:16" s="12" customFormat="1" ht="15.75" hidden="1" x14ac:dyDescent="0.25">
      <c r="A14" s="19"/>
      <c r="B14" s="19"/>
      <c r="C14" s="21"/>
      <c r="D14" s="21"/>
      <c r="E14" s="19"/>
      <c r="F14" s="19"/>
      <c r="G14" s="19"/>
      <c r="H14" s="19"/>
      <c r="I14" s="20"/>
      <c r="J14" s="20"/>
      <c r="K14" s="20"/>
      <c r="L14" s="13">
        <f t="shared" si="0"/>
        <v>0</v>
      </c>
      <c r="M14" s="7">
        <f t="shared" si="1"/>
        <v>0</v>
      </c>
      <c r="N14" s="13"/>
      <c r="O14" s="8" t="e">
        <f t="shared" si="2"/>
        <v>#DIV/0!</v>
      </c>
      <c r="P14" s="9" t="e">
        <f t="shared" si="3"/>
        <v>#DIV/0!</v>
      </c>
    </row>
    <row r="15" spans="1:16" s="12" customFormat="1" ht="15.75" hidden="1" x14ac:dyDescent="0.25">
      <c r="A15" s="19"/>
      <c r="B15" s="19"/>
      <c r="C15" s="21"/>
      <c r="D15" s="21"/>
      <c r="E15" s="19"/>
      <c r="F15" s="19"/>
      <c r="G15" s="19"/>
      <c r="H15" s="19"/>
      <c r="I15" s="20"/>
      <c r="J15" s="20"/>
      <c r="K15" s="20"/>
      <c r="L15" s="13">
        <f t="shared" si="0"/>
        <v>0</v>
      </c>
      <c r="M15" s="7">
        <f t="shared" si="1"/>
        <v>0</v>
      </c>
      <c r="N15" s="13"/>
      <c r="O15" s="8" t="e">
        <f t="shared" si="2"/>
        <v>#DIV/0!</v>
      </c>
      <c r="P15" s="9" t="e">
        <f t="shared" si="3"/>
        <v>#DIV/0!</v>
      </c>
    </row>
    <row r="16" spans="1:16" s="12" customFormat="1" ht="15.75" hidden="1" x14ac:dyDescent="0.25">
      <c r="A16" s="19"/>
      <c r="B16" s="19"/>
      <c r="C16" s="21"/>
      <c r="D16" s="21"/>
      <c r="E16" s="19"/>
      <c r="F16" s="19"/>
      <c r="G16" s="19"/>
      <c r="H16" s="19"/>
      <c r="I16" s="20"/>
      <c r="J16" s="20"/>
      <c r="K16" s="20"/>
      <c r="L16" s="13">
        <f t="shared" si="0"/>
        <v>0</v>
      </c>
      <c r="M16" s="7">
        <f t="shared" si="1"/>
        <v>0</v>
      </c>
      <c r="N16" s="13"/>
      <c r="O16" s="8" t="e">
        <f t="shared" si="2"/>
        <v>#DIV/0!</v>
      </c>
      <c r="P16" s="9" t="e">
        <f t="shared" si="3"/>
        <v>#DIV/0!</v>
      </c>
    </row>
    <row r="17" spans="1:16" s="12" customFormat="1" ht="15.75" hidden="1" x14ac:dyDescent="0.25">
      <c r="A17" s="19"/>
      <c r="B17" s="19"/>
      <c r="C17" s="21"/>
      <c r="D17" s="21"/>
      <c r="E17" s="19"/>
      <c r="F17" s="19"/>
      <c r="G17" s="19"/>
      <c r="H17" s="19"/>
      <c r="I17" s="20"/>
      <c r="J17" s="20"/>
      <c r="K17" s="20"/>
      <c r="L17" s="13">
        <f t="shared" si="0"/>
        <v>0</v>
      </c>
      <c r="M17" s="7">
        <f t="shared" si="1"/>
        <v>0</v>
      </c>
      <c r="N17" s="13"/>
      <c r="O17" s="8" t="e">
        <f t="shared" si="2"/>
        <v>#DIV/0!</v>
      </c>
      <c r="P17" s="9" t="e">
        <f t="shared" si="3"/>
        <v>#DIV/0!</v>
      </c>
    </row>
    <row r="18" spans="1:16" s="12" customFormat="1" ht="15.75" hidden="1" x14ac:dyDescent="0.25">
      <c r="A18" s="19"/>
      <c r="B18" s="19"/>
      <c r="C18" s="21"/>
      <c r="D18" s="21"/>
      <c r="E18" s="19"/>
      <c r="F18" s="19"/>
      <c r="G18" s="19"/>
      <c r="H18" s="19"/>
      <c r="I18" s="20"/>
      <c r="J18" s="20"/>
      <c r="K18" s="20"/>
      <c r="L18" s="13">
        <f t="shared" si="0"/>
        <v>0</v>
      </c>
      <c r="M18" s="7">
        <f t="shared" si="1"/>
        <v>0</v>
      </c>
      <c r="N18" s="13"/>
      <c r="O18" s="8" t="e">
        <f t="shared" si="2"/>
        <v>#DIV/0!</v>
      </c>
      <c r="P18" s="9" t="e">
        <f t="shared" si="3"/>
        <v>#DIV/0!</v>
      </c>
    </row>
    <row r="19" spans="1:16" s="12" customFormat="1" ht="15.75" hidden="1" x14ac:dyDescent="0.25">
      <c r="A19" s="19"/>
      <c r="B19" s="19"/>
      <c r="C19" s="21"/>
      <c r="D19" s="21"/>
      <c r="E19" s="19"/>
      <c r="F19" s="19"/>
      <c r="G19" s="19"/>
      <c r="H19" s="19"/>
      <c r="I19" s="20"/>
      <c r="J19" s="20"/>
      <c r="K19" s="20"/>
      <c r="L19" s="13">
        <f t="shared" si="0"/>
        <v>0</v>
      </c>
      <c r="M19" s="7">
        <f t="shared" si="1"/>
        <v>0</v>
      </c>
      <c r="N19" s="13"/>
      <c r="O19" s="8" t="e">
        <f t="shared" si="2"/>
        <v>#DIV/0!</v>
      </c>
      <c r="P19" s="9" t="e">
        <f t="shared" si="3"/>
        <v>#DIV/0!</v>
      </c>
    </row>
    <row r="20" spans="1:16" s="12" customFormat="1" ht="15.75" hidden="1" x14ac:dyDescent="0.25">
      <c r="A20" s="19"/>
      <c r="B20" s="19"/>
      <c r="C20" s="21"/>
      <c r="D20" s="21"/>
      <c r="E20" s="19"/>
      <c r="F20" s="19"/>
      <c r="G20" s="19"/>
      <c r="H20" s="19"/>
      <c r="I20" s="20"/>
      <c r="J20" s="20"/>
      <c r="K20" s="20"/>
      <c r="L20" s="13">
        <f t="shared" si="0"/>
        <v>0</v>
      </c>
      <c r="M20" s="7">
        <f t="shared" si="1"/>
        <v>0</v>
      </c>
      <c r="N20" s="13"/>
      <c r="O20" s="8" t="e">
        <f t="shared" si="2"/>
        <v>#DIV/0!</v>
      </c>
      <c r="P20" s="9" t="e">
        <f t="shared" si="3"/>
        <v>#DIV/0!</v>
      </c>
    </row>
    <row r="21" spans="1:16" s="12" customFormat="1" ht="15.75" hidden="1" x14ac:dyDescent="0.25">
      <c r="A21" s="19"/>
      <c r="B21" s="19"/>
      <c r="C21" s="21"/>
      <c r="D21" s="21"/>
      <c r="E21" s="19"/>
      <c r="F21" s="19"/>
      <c r="G21" s="19"/>
      <c r="H21" s="19"/>
      <c r="I21" s="20"/>
      <c r="J21" s="20"/>
      <c r="K21" s="20"/>
      <c r="L21" s="13">
        <f t="shared" si="0"/>
        <v>0</v>
      </c>
      <c r="M21" s="7">
        <f t="shared" si="1"/>
        <v>0</v>
      </c>
      <c r="N21" s="13"/>
      <c r="O21" s="8" t="e">
        <f t="shared" si="2"/>
        <v>#DIV/0!</v>
      </c>
      <c r="P21" s="9" t="e">
        <f t="shared" si="3"/>
        <v>#DIV/0!</v>
      </c>
    </row>
    <row r="22" spans="1:16" hidden="1" x14ac:dyDescent="0.2">
      <c r="A22" s="1"/>
      <c r="C22" s="13"/>
      <c r="D22" s="13"/>
      <c r="E22" s="3"/>
      <c r="F22" s="3"/>
      <c r="G22" s="3"/>
      <c r="H22" s="3"/>
      <c r="I22" s="3"/>
      <c r="J22" s="3"/>
      <c r="K22" s="3"/>
      <c r="L22" s="13">
        <f>SUM(E22:K22)</f>
        <v>0</v>
      </c>
      <c r="M22" s="7">
        <f t="shared" si="1"/>
        <v>0</v>
      </c>
      <c r="N22" s="13"/>
      <c r="O22" s="8" t="e">
        <f>M22/N22</f>
        <v>#DIV/0!</v>
      </c>
      <c r="P22" s="9" t="e">
        <f>O22*1.6</f>
        <v>#DIV/0!</v>
      </c>
    </row>
    <row r="23" spans="1:16" hidden="1" x14ac:dyDescent="0.2">
      <c r="A23" s="1"/>
      <c r="C23" s="13"/>
      <c r="D23" s="13"/>
      <c r="E23" s="3"/>
      <c r="F23" s="3"/>
      <c r="G23" s="3"/>
      <c r="H23" s="3"/>
      <c r="I23" s="3"/>
      <c r="J23" s="3"/>
      <c r="K23" s="3"/>
      <c r="L23" s="13">
        <f t="shared" ref="L23:L42" si="4">SUM(E23:K23)</f>
        <v>0</v>
      </c>
      <c r="M23" s="7">
        <f t="shared" si="1"/>
        <v>0</v>
      </c>
      <c r="N23" s="13"/>
      <c r="O23" s="8" t="e">
        <f t="shared" ref="O23:O42" si="5">M23/N23</f>
        <v>#DIV/0!</v>
      </c>
      <c r="P23" s="9" t="e">
        <f t="shared" ref="P23:P43" si="6">O23*1.6</f>
        <v>#DIV/0!</v>
      </c>
    </row>
    <row r="24" spans="1:16" hidden="1" x14ac:dyDescent="0.2">
      <c r="A24" s="1"/>
      <c r="C24" s="13"/>
      <c r="D24" s="13"/>
      <c r="E24" s="3"/>
      <c r="F24" s="3"/>
      <c r="G24" s="3"/>
      <c r="H24" s="3"/>
      <c r="I24" s="3"/>
      <c r="J24" s="3"/>
      <c r="K24" s="3"/>
      <c r="L24" s="13">
        <f t="shared" si="4"/>
        <v>0</v>
      </c>
      <c r="M24" s="7">
        <f t="shared" si="1"/>
        <v>0</v>
      </c>
      <c r="N24" s="13"/>
      <c r="O24" s="8" t="e">
        <f t="shared" si="5"/>
        <v>#DIV/0!</v>
      </c>
      <c r="P24" s="9" t="e">
        <f t="shared" si="6"/>
        <v>#DIV/0!</v>
      </c>
    </row>
    <row r="25" spans="1:16" hidden="1" x14ac:dyDescent="0.2">
      <c r="A25" s="1"/>
      <c r="C25" s="13"/>
      <c r="D25" s="13"/>
      <c r="E25" s="3"/>
      <c r="F25" s="3"/>
      <c r="G25" s="3"/>
      <c r="H25" s="3"/>
      <c r="I25" s="3"/>
      <c r="J25" s="3"/>
      <c r="K25" s="3"/>
      <c r="L25" s="13">
        <f t="shared" si="4"/>
        <v>0</v>
      </c>
      <c r="M25" s="7">
        <f t="shared" si="1"/>
        <v>0</v>
      </c>
      <c r="N25" s="13"/>
      <c r="O25" s="8" t="e">
        <f t="shared" si="5"/>
        <v>#DIV/0!</v>
      </c>
      <c r="P25" s="9" t="e">
        <f t="shared" si="6"/>
        <v>#DIV/0!</v>
      </c>
    </row>
    <row r="26" spans="1:16" hidden="1" x14ac:dyDescent="0.2">
      <c r="A26" s="1"/>
      <c r="C26" s="13"/>
      <c r="D26" s="13"/>
      <c r="E26" s="3"/>
      <c r="F26" s="3"/>
      <c r="G26" s="3"/>
      <c r="H26" s="3"/>
      <c r="I26" s="3"/>
      <c r="J26" s="3"/>
      <c r="K26" s="3"/>
      <c r="L26" s="13">
        <f t="shared" si="4"/>
        <v>0</v>
      </c>
      <c r="M26" s="7">
        <f t="shared" si="1"/>
        <v>0</v>
      </c>
      <c r="N26" s="13"/>
      <c r="O26" s="8" t="e">
        <f t="shared" si="5"/>
        <v>#DIV/0!</v>
      </c>
      <c r="P26" s="9" t="e">
        <f t="shared" si="6"/>
        <v>#DIV/0!</v>
      </c>
    </row>
    <row r="27" spans="1:16" hidden="1" x14ac:dyDescent="0.2">
      <c r="A27" s="1"/>
      <c r="C27" s="13"/>
      <c r="D27" s="13"/>
      <c r="E27" s="3"/>
      <c r="F27" s="3"/>
      <c r="G27" s="3"/>
      <c r="H27" s="3"/>
      <c r="I27" s="3"/>
      <c r="J27" s="3"/>
      <c r="K27" s="3"/>
      <c r="L27" s="13">
        <f t="shared" si="4"/>
        <v>0</v>
      </c>
      <c r="M27" s="7">
        <f t="shared" si="1"/>
        <v>0</v>
      </c>
      <c r="N27" s="13"/>
      <c r="O27" s="8" t="e">
        <f t="shared" si="5"/>
        <v>#DIV/0!</v>
      </c>
      <c r="P27" s="9" t="e">
        <f t="shared" si="6"/>
        <v>#DIV/0!</v>
      </c>
    </row>
    <row r="28" spans="1:16" hidden="1" x14ac:dyDescent="0.2">
      <c r="A28" s="1"/>
      <c r="C28" s="13"/>
      <c r="D28" s="13"/>
      <c r="E28" s="3"/>
      <c r="F28" s="3"/>
      <c r="G28" s="3"/>
      <c r="H28" s="3"/>
      <c r="I28" s="3"/>
      <c r="J28" s="3"/>
      <c r="K28" s="3"/>
      <c r="L28" s="13">
        <f t="shared" si="4"/>
        <v>0</v>
      </c>
      <c r="M28" s="7">
        <f t="shared" si="1"/>
        <v>0</v>
      </c>
      <c r="N28" s="13"/>
      <c r="O28" s="8" t="e">
        <f t="shared" si="5"/>
        <v>#DIV/0!</v>
      </c>
      <c r="P28" s="9" t="e">
        <f t="shared" si="6"/>
        <v>#DIV/0!</v>
      </c>
    </row>
    <row r="29" spans="1:16" hidden="1" x14ac:dyDescent="0.2">
      <c r="A29" s="1"/>
      <c r="C29" s="13"/>
      <c r="D29" s="13"/>
      <c r="E29" s="3"/>
      <c r="F29" s="3"/>
      <c r="G29" s="3"/>
      <c r="H29" s="3"/>
      <c r="I29" s="3"/>
      <c r="J29" s="3"/>
      <c r="K29" s="3"/>
      <c r="L29" s="13">
        <f t="shared" si="4"/>
        <v>0</v>
      </c>
      <c r="M29" s="7">
        <f t="shared" si="1"/>
        <v>0</v>
      </c>
      <c r="N29" s="13"/>
      <c r="O29" s="8" t="e">
        <f t="shared" ref="O29:O35" si="7">M29/N29</f>
        <v>#DIV/0!</v>
      </c>
      <c r="P29" s="9" t="e">
        <f t="shared" si="6"/>
        <v>#DIV/0!</v>
      </c>
    </row>
    <row r="30" spans="1:16" hidden="1" x14ac:dyDescent="0.2">
      <c r="A30" s="1"/>
      <c r="C30" s="13"/>
      <c r="D30" s="13"/>
      <c r="E30" s="3"/>
      <c r="F30" s="3"/>
      <c r="G30" s="3"/>
      <c r="H30" s="3"/>
      <c r="I30" s="3"/>
      <c r="J30" s="3"/>
      <c r="K30" s="3"/>
      <c r="L30" s="13">
        <f t="shared" si="4"/>
        <v>0</v>
      </c>
      <c r="M30" s="7">
        <f t="shared" si="1"/>
        <v>0</v>
      </c>
      <c r="N30" s="13"/>
      <c r="O30" s="8" t="e">
        <f t="shared" si="7"/>
        <v>#DIV/0!</v>
      </c>
      <c r="P30" s="9" t="e">
        <f t="shared" si="6"/>
        <v>#DIV/0!</v>
      </c>
    </row>
    <row r="31" spans="1:16" hidden="1" x14ac:dyDescent="0.2">
      <c r="A31" s="1"/>
      <c r="C31" s="13"/>
      <c r="D31" s="13"/>
      <c r="E31" s="3"/>
      <c r="F31" s="3"/>
      <c r="G31" s="3"/>
      <c r="H31" s="3"/>
      <c r="I31" s="3"/>
      <c r="J31" s="3"/>
      <c r="K31" s="3"/>
      <c r="L31" s="13">
        <f t="shared" si="4"/>
        <v>0</v>
      </c>
      <c r="M31" s="7">
        <f t="shared" si="1"/>
        <v>0</v>
      </c>
      <c r="N31" s="13"/>
      <c r="O31" s="8" t="e">
        <f t="shared" si="7"/>
        <v>#DIV/0!</v>
      </c>
      <c r="P31" s="9" t="e">
        <f t="shared" si="6"/>
        <v>#DIV/0!</v>
      </c>
    </row>
    <row r="32" spans="1:16" hidden="1" x14ac:dyDescent="0.2">
      <c r="A32" s="1"/>
      <c r="C32" s="13"/>
      <c r="D32" s="13"/>
      <c r="E32" s="3"/>
      <c r="F32" s="3"/>
      <c r="G32" s="3"/>
      <c r="H32" s="3"/>
      <c r="I32" s="3"/>
      <c r="J32" s="3"/>
      <c r="K32" s="3"/>
      <c r="L32" s="13">
        <f t="shared" si="4"/>
        <v>0</v>
      </c>
      <c r="M32" s="7">
        <f t="shared" si="1"/>
        <v>0</v>
      </c>
      <c r="N32" s="13"/>
      <c r="O32" s="8" t="e">
        <f t="shared" si="7"/>
        <v>#DIV/0!</v>
      </c>
      <c r="P32" s="9" t="e">
        <f t="shared" si="6"/>
        <v>#DIV/0!</v>
      </c>
    </row>
    <row r="33" spans="1:16" hidden="1" x14ac:dyDescent="0.2">
      <c r="A33" s="1"/>
      <c r="C33" s="13"/>
      <c r="D33" s="13"/>
      <c r="E33" s="3"/>
      <c r="F33" s="3"/>
      <c r="G33" s="3"/>
      <c r="H33" s="3"/>
      <c r="I33" s="3"/>
      <c r="J33" s="3"/>
      <c r="K33" s="3"/>
      <c r="L33" s="13">
        <f t="shared" si="4"/>
        <v>0</v>
      </c>
      <c r="M33" s="7">
        <f t="shared" si="1"/>
        <v>0</v>
      </c>
      <c r="N33" s="13"/>
      <c r="O33" s="8" t="e">
        <f t="shared" si="7"/>
        <v>#DIV/0!</v>
      </c>
      <c r="P33" s="9" t="e">
        <f t="shared" si="6"/>
        <v>#DIV/0!</v>
      </c>
    </row>
    <row r="34" spans="1:16" hidden="1" x14ac:dyDescent="0.2">
      <c r="A34" s="1"/>
      <c r="C34" s="13"/>
      <c r="D34" s="13"/>
      <c r="E34" s="3"/>
      <c r="F34" s="3"/>
      <c r="G34" s="3"/>
      <c r="H34" s="3"/>
      <c r="I34" s="3"/>
      <c r="J34" s="3"/>
      <c r="K34" s="3"/>
      <c r="L34" s="13">
        <f t="shared" si="4"/>
        <v>0</v>
      </c>
      <c r="M34" s="7">
        <f t="shared" si="1"/>
        <v>0</v>
      </c>
      <c r="N34" s="13"/>
      <c r="O34" s="8" t="e">
        <f t="shared" si="7"/>
        <v>#DIV/0!</v>
      </c>
      <c r="P34" s="9" t="e">
        <f t="shared" si="6"/>
        <v>#DIV/0!</v>
      </c>
    </row>
    <row r="35" spans="1:16" hidden="1" x14ac:dyDescent="0.2">
      <c r="A35" s="1"/>
      <c r="C35" s="13"/>
      <c r="D35" s="13"/>
      <c r="E35" s="3"/>
      <c r="F35" s="3"/>
      <c r="G35" s="3"/>
      <c r="H35" s="3"/>
      <c r="I35" s="3"/>
      <c r="J35" s="3"/>
      <c r="K35" s="3"/>
      <c r="L35" s="13">
        <f t="shared" si="4"/>
        <v>0</v>
      </c>
      <c r="M35" s="7">
        <f t="shared" si="1"/>
        <v>0</v>
      </c>
      <c r="N35" s="13"/>
      <c r="O35" s="8" t="e">
        <f t="shared" si="7"/>
        <v>#DIV/0!</v>
      </c>
      <c r="P35" s="9" t="e">
        <f t="shared" si="6"/>
        <v>#DIV/0!</v>
      </c>
    </row>
    <row r="36" spans="1:16" hidden="1" x14ac:dyDescent="0.2">
      <c r="A36" s="1"/>
      <c r="C36" s="13"/>
      <c r="D36" s="13"/>
      <c r="E36" s="3"/>
      <c r="F36" s="3"/>
      <c r="G36" s="3"/>
      <c r="H36" s="3"/>
      <c r="I36" s="3"/>
      <c r="J36" s="3"/>
      <c r="K36" s="3"/>
      <c r="L36" s="13">
        <f t="shared" si="4"/>
        <v>0</v>
      </c>
      <c r="M36" s="7">
        <f t="shared" si="1"/>
        <v>0</v>
      </c>
      <c r="N36" s="13"/>
      <c r="O36" s="8" t="e">
        <f t="shared" si="5"/>
        <v>#DIV/0!</v>
      </c>
      <c r="P36" s="9" t="e">
        <f t="shared" si="6"/>
        <v>#DIV/0!</v>
      </c>
    </row>
    <row r="37" spans="1:16" hidden="1" x14ac:dyDescent="0.2">
      <c r="A37" s="1"/>
      <c r="C37" s="13"/>
      <c r="D37" s="13"/>
      <c r="E37" s="3"/>
      <c r="F37" s="3"/>
      <c r="G37" s="3"/>
      <c r="H37" s="3"/>
      <c r="I37" s="3"/>
      <c r="J37" s="3"/>
      <c r="K37" s="3"/>
      <c r="L37" s="13">
        <f t="shared" si="4"/>
        <v>0</v>
      </c>
      <c r="M37" s="7">
        <f t="shared" si="1"/>
        <v>0</v>
      </c>
      <c r="N37" s="13"/>
      <c r="O37" s="8" t="e">
        <f t="shared" si="5"/>
        <v>#DIV/0!</v>
      </c>
      <c r="P37" s="9" t="e">
        <f t="shared" si="6"/>
        <v>#DIV/0!</v>
      </c>
    </row>
    <row r="38" spans="1:16" hidden="1" x14ac:dyDescent="0.2">
      <c r="A38" s="1"/>
      <c r="C38" s="13"/>
      <c r="D38" s="13"/>
      <c r="E38" s="3"/>
      <c r="F38" s="3"/>
      <c r="G38" s="3"/>
      <c r="H38" s="3"/>
      <c r="I38" s="3"/>
      <c r="J38" s="3"/>
      <c r="K38" s="3"/>
      <c r="L38" s="13">
        <f t="shared" si="4"/>
        <v>0</v>
      </c>
      <c r="M38" s="7">
        <f t="shared" si="1"/>
        <v>0</v>
      </c>
      <c r="N38" s="13"/>
      <c r="O38" s="8" t="e">
        <f t="shared" si="5"/>
        <v>#DIV/0!</v>
      </c>
      <c r="P38" s="9" t="e">
        <f t="shared" si="6"/>
        <v>#DIV/0!</v>
      </c>
    </row>
    <row r="39" spans="1:16" hidden="1" x14ac:dyDescent="0.2">
      <c r="A39" s="1"/>
      <c r="C39" s="13"/>
      <c r="D39" s="13"/>
      <c r="E39" s="3"/>
      <c r="F39" s="3"/>
      <c r="G39" s="3"/>
      <c r="H39" s="3"/>
      <c r="I39" s="3"/>
      <c r="J39" s="3"/>
      <c r="K39" s="3"/>
      <c r="L39" s="13">
        <f t="shared" si="4"/>
        <v>0</v>
      </c>
      <c r="M39" s="7">
        <f t="shared" si="1"/>
        <v>0</v>
      </c>
      <c r="N39" s="13"/>
      <c r="O39" s="8" t="e">
        <f t="shared" si="5"/>
        <v>#DIV/0!</v>
      </c>
      <c r="P39" s="9" t="e">
        <f t="shared" si="6"/>
        <v>#DIV/0!</v>
      </c>
    </row>
    <row r="40" spans="1:16" hidden="1" x14ac:dyDescent="0.2">
      <c r="A40" s="1"/>
      <c r="C40" s="13"/>
      <c r="D40" s="13"/>
      <c r="E40" s="3"/>
      <c r="F40" s="3"/>
      <c r="G40" s="3"/>
      <c r="H40" s="3"/>
      <c r="I40" s="3"/>
      <c r="J40" s="3"/>
      <c r="K40" s="3"/>
      <c r="L40" s="13">
        <f t="shared" si="4"/>
        <v>0</v>
      </c>
      <c r="M40" s="7">
        <f t="shared" si="1"/>
        <v>0</v>
      </c>
      <c r="N40" s="13"/>
      <c r="O40" s="8" t="e">
        <f t="shared" si="5"/>
        <v>#DIV/0!</v>
      </c>
      <c r="P40" s="9" t="e">
        <f t="shared" si="6"/>
        <v>#DIV/0!</v>
      </c>
    </row>
    <row r="41" spans="1:16" hidden="1" x14ac:dyDescent="0.2">
      <c r="A41" s="1"/>
      <c r="C41" s="13"/>
      <c r="D41" s="13"/>
      <c r="E41" s="3"/>
      <c r="F41" s="3"/>
      <c r="G41" s="3"/>
      <c r="H41" s="3"/>
      <c r="I41" s="3"/>
      <c r="J41" s="3"/>
      <c r="K41" s="3"/>
      <c r="L41" s="13">
        <f t="shared" si="4"/>
        <v>0</v>
      </c>
      <c r="M41" s="7">
        <f t="shared" si="1"/>
        <v>0</v>
      </c>
      <c r="N41" s="13"/>
      <c r="O41" s="8" t="e">
        <f t="shared" si="5"/>
        <v>#DIV/0!</v>
      </c>
      <c r="P41" s="9" t="e">
        <f t="shared" si="6"/>
        <v>#DIV/0!</v>
      </c>
    </row>
    <row r="42" spans="1:16" hidden="1" x14ac:dyDescent="0.2">
      <c r="A42" s="1"/>
      <c r="C42" s="13"/>
      <c r="D42" s="13"/>
      <c r="E42" s="3"/>
      <c r="F42" s="3"/>
      <c r="G42" s="3"/>
      <c r="H42" s="3"/>
      <c r="I42" s="3"/>
      <c r="J42" s="3"/>
      <c r="K42" s="3"/>
      <c r="L42" s="13">
        <f t="shared" si="4"/>
        <v>0</v>
      </c>
      <c r="M42" s="7">
        <f t="shared" si="1"/>
        <v>0</v>
      </c>
      <c r="N42" s="13"/>
      <c r="O42" s="8" t="e">
        <f t="shared" si="5"/>
        <v>#DIV/0!</v>
      </c>
      <c r="P42" s="9" t="e">
        <f t="shared" si="6"/>
        <v>#DIV/0!</v>
      </c>
    </row>
    <row r="43" spans="1:16" s="5" customFormat="1" ht="15.75" x14ac:dyDescent="0.25">
      <c r="B43" s="4" t="s">
        <v>9</v>
      </c>
      <c r="C43" s="14">
        <f t="shared" ref="C43:K43" si="8">SUM(C5:C42)</f>
        <v>748</v>
      </c>
      <c r="D43" s="14">
        <f t="shared" si="8"/>
        <v>466</v>
      </c>
      <c r="E43" s="6">
        <f t="shared" si="8"/>
        <v>2</v>
      </c>
      <c r="F43" s="6">
        <f t="shared" si="8"/>
        <v>1</v>
      </c>
      <c r="G43" s="6">
        <f t="shared" si="8"/>
        <v>2</v>
      </c>
      <c r="H43" s="6">
        <f t="shared" si="8"/>
        <v>2</v>
      </c>
      <c r="I43" s="6">
        <f t="shared" si="8"/>
        <v>0</v>
      </c>
      <c r="J43" s="6">
        <f t="shared" si="8"/>
        <v>0</v>
      </c>
      <c r="K43" s="6">
        <f t="shared" si="8"/>
        <v>0</v>
      </c>
      <c r="L43" s="15">
        <f>SUM(E43:K43)</f>
        <v>7</v>
      </c>
      <c r="M43" s="16">
        <f>L43+C43+D43</f>
        <v>1221</v>
      </c>
      <c r="N43" s="14">
        <f>SUM(N5:N42)</f>
        <v>2466</v>
      </c>
      <c r="O43" s="17">
        <f>M43/N43</f>
        <v>0.49513381995133821</v>
      </c>
      <c r="P43" s="18">
        <f t="shared" si="6"/>
        <v>0.7922141119221412</v>
      </c>
    </row>
  </sheetData>
  <mergeCells count="9">
    <mergeCell ref="A3:A4"/>
    <mergeCell ref="B3:B4"/>
    <mergeCell ref="C3:C4"/>
    <mergeCell ref="P3:P4"/>
    <mergeCell ref="M3:M4"/>
    <mergeCell ref="O3:O4"/>
    <mergeCell ref="N3:N4"/>
    <mergeCell ref="E3:K3"/>
    <mergeCell ref="D3:D4"/>
  </mergeCells>
  <conditionalFormatting sqref="O5:O43">
    <cfRule type="cellIs" dxfId="0" priority="3" operator="greaterThanOrEqual">
      <formula>0.25</formula>
    </cfRule>
  </conditionalFormatting>
  <pageMargins left="0.2" right="0.2" top="0.75" bottom="0.75" header="0.3" footer="0.3"/>
  <pageSetup paperSize="5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District Data</vt:lpstr>
    </vt:vector>
  </TitlesOfParts>
  <Company>NCDPI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Frank.Cernik@dpi.nc.gov</dc:creator>
  <cp:lastModifiedBy>Jamie Narron</cp:lastModifiedBy>
  <cp:lastPrinted>2014-03-14T10:56:21Z</cp:lastPrinted>
  <dcterms:created xsi:type="dcterms:W3CDTF">2014-01-25T14:59:24Z</dcterms:created>
  <dcterms:modified xsi:type="dcterms:W3CDTF">2025-03-10T14:48:54Z</dcterms:modified>
</cp:coreProperties>
</file>