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G:\My Drive\Documents DPI Laptop\Projects\_Information_Documentation_FYI\FC1A\_FC1A 2024 CALC\"/>
    </mc:Choice>
  </mc:AlternateContent>
  <xr:revisionPtr revIDLastSave="0" documentId="13_ncr:1_{B4648E92-DE26-4F76-BD22-A9E5FF49B156}" xr6:coauthVersionLast="47" xr6:coauthVersionMax="47" xr10:uidLastSave="{00000000-0000-0000-0000-000000000000}"/>
  <bookViews>
    <workbookView xWindow="28680" yWindow="-120" windowWidth="29040" windowHeight="15840" activeTab="1" xr2:uid="{00000000-000D-0000-FFFF-FFFF00000000}"/>
  </bookViews>
  <sheets>
    <sheet name="Notes" sheetId="3" r:id="rId1"/>
    <sheet name="Instructions" sheetId="2" r:id="rId2"/>
    <sheet name="Financial Form FC1-A" sheetId="1" r:id="rId3"/>
  </sheets>
  <definedNames>
    <definedName name="_xlnm.Print_Area" localSheetId="2">'Financial Form FC1-A'!$A$2:$B$60</definedName>
    <definedName name="_xlnm.Print_Titles" localSheetId="2">'Financial Form FC1-A'!$3:$6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 i="1" l="1"/>
  <c r="B55" i="1"/>
  <c r="B48" i="1"/>
  <c r="B49" i="1"/>
  <c r="B32" i="1"/>
  <c r="B20" i="1"/>
  <c r="B34" i="1"/>
</calcChain>
</file>

<file path=xl/sharedStrings.xml><?xml version="1.0" encoding="utf-8"?>
<sst xmlns="http://schemas.openxmlformats.org/spreadsheetml/2006/main" count="182" uniqueCount="128">
  <si>
    <t>USDA Reimbursement</t>
  </si>
  <si>
    <t>USDA Commodities</t>
  </si>
  <si>
    <t>Student Breakfast and Lunch</t>
  </si>
  <si>
    <t>Adult Breakfast and Lunch</t>
  </si>
  <si>
    <t>Supplemental Sales</t>
  </si>
  <si>
    <t>Salaries and Benefits</t>
  </si>
  <si>
    <t xml:space="preserve">Contracted Services </t>
  </si>
  <si>
    <t>Office Supplies and Materials</t>
  </si>
  <si>
    <t>Food and Food Processing Supplies</t>
  </si>
  <si>
    <t>Equipment</t>
  </si>
  <si>
    <t>Date Completed</t>
  </si>
  <si>
    <t>Amount of funds received for a-la-carte/supplemental sales offered to students and adults during the reporting period.</t>
  </si>
  <si>
    <t>Enter the date the report is completed.</t>
  </si>
  <si>
    <t>Reporting Period</t>
  </si>
  <si>
    <t>Net Cash Resources</t>
  </si>
  <si>
    <t>Adjusted Liabilities</t>
  </si>
  <si>
    <t>PLE required?</t>
  </si>
  <si>
    <t>State Reimbursement</t>
  </si>
  <si>
    <t>Is School Nutrition charged IC (Yes/No)</t>
  </si>
  <si>
    <t>Amount of any other expense not covered in the above categories.  Please provide a description of the amount entered.</t>
  </si>
  <si>
    <t>Total Revenues</t>
  </si>
  <si>
    <t>Total Expenditures</t>
  </si>
  <si>
    <t>% of IC being assessed</t>
  </si>
  <si>
    <t>Amount of IC being charged</t>
  </si>
  <si>
    <t>Expenditures Sum that IC is being charged to</t>
  </si>
  <si>
    <t>Sum of Cash on Deposit-Banks (Object Code 1010), Cash on Deposit-Central Depository (Object Code 1020), Petty Cash (Object Code 1060), and Temporary Investments (Object Code 1080)</t>
  </si>
  <si>
    <t>Number of Months of Operating Balance</t>
  </si>
  <si>
    <t>Adjusted Expenditures</t>
  </si>
  <si>
    <t>#Month Operating (Annual = 9)</t>
  </si>
  <si>
    <t>Total Cash</t>
  </si>
  <si>
    <t>Chart of Accounts</t>
  </si>
  <si>
    <t xml:space="preserve">SFA/Sponsor Name </t>
  </si>
  <si>
    <t xml:space="preserve">SFA/Sponsor Number </t>
  </si>
  <si>
    <t>Fiscal Year</t>
  </si>
  <si>
    <t xml:space="preserve">     Pension Expenditures (Object Code 223)</t>
  </si>
  <si>
    <t xml:space="preserve">     Purchase of Furniture and Equipment - Capitalized (Object Cod 541)</t>
  </si>
  <si>
    <t xml:space="preserve">     Purchase of Computer Hardware - Capitalized (Object Code 542)</t>
  </si>
  <si>
    <t xml:space="preserve">     Purchase of Vehicles (Object Code 551)</t>
  </si>
  <si>
    <t xml:space="preserve">     Pension Liability (Function 2265)</t>
  </si>
  <si>
    <t xml:space="preserve">     Other Post-Employment Benefit Liability (Function 2266)</t>
  </si>
  <si>
    <t xml:space="preserve">     Deferred Inflows (Function 2610)</t>
  </si>
  <si>
    <t xml:space="preserve">#Month Operating </t>
  </si>
  <si>
    <t>1 Month Operating Cost</t>
  </si>
  <si>
    <t>Request Tracking #278</t>
  </si>
  <si>
    <t>For information and detail on Chart of Accounts, refer to SN website and section Financial Management at</t>
  </si>
  <si>
    <t>https://www.dpi.nc.gov/districts-schools/district-operations/school-nutrition/information-resources-subject/financial-management</t>
  </si>
  <si>
    <t>FC1-A Form prepared by the Office of School Nutrition, NC DPI</t>
  </si>
  <si>
    <t>SUBMISSION OF THIS REPORT</t>
  </si>
  <si>
    <t>Email Address</t>
  </si>
  <si>
    <t>SchoolNutrition@dpi.nc.gov</t>
  </si>
  <si>
    <t>Email Subject</t>
  </si>
  <si>
    <t>Email subject should include your SFA Name, SFA Number, Reporting Period and key word FC1-A Submission</t>
  </si>
  <si>
    <t xml:space="preserve">Example: Global Scholars Academy 32M July 1, 2025 - June 30, 2026 FC1-A Submission </t>
  </si>
  <si>
    <t>Total percentage of in-direct that is being charged to the SFA for the fiscal year</t>
  </si>
  <si>
    <t>Total amount of in-direct cost that is being charged to the SFA for the fiscal year</t>
  </si>
  <si>
    <t>Amount of funds received for breakfasts and lunches served to reduced and paid students during the reporting period</t>
  </si>
  <si>
    <t>Amount of funds received for breakfasts and lunches served to any adults (if applicable) during the reporting period</t>
  </si>
  <si>
    <t>Amount of USDA Commodities received from NCDA (if applicable) during reporting period</t>
  </si>
  <si>
    <t>Amount of State reimbursement received based on submitted claims during reporting period</t>
  </si>
  <si>
    <t>Amount of Federal reimbursement received based on submitted claims during reporting period</t>
  </si>
  <si>
    <t>Amount of Salaries and Benefits paid for any Child Nutrition personnel during the reporting period</t>
  </si>
  <si>
    <t>Amount of Contracted Services paid during the reporting period (For example: Catering Invoices)</t>
  </si>
  <si>
    <t>Amount of Office Supplies and Materials purchased during the reporting period (For example:  Copier paper, pens, staples, etc.)</t>
  </si>
  <si>
    <t>Amount of Equipment purchased during the reporting period (For example:  Computers, Serving Utensils, Pots, Pans, Milk Coolers, Thermometers, etc.)</t>
  </si>
  <si>
    <t>ADDITIONAL INFORMATION</t>
  </si>
  <si>
    <t>Due Dates</t>
  </si>
  <si>
    <r>
      <t xml:space="preserve">Due Dates are </t>
    </r>
    <r>
      <rPr>
        <b/>
        <sz val="12"/>
        <color theme="1"/>
        <rFont val="Arial"/>
        <family val="2"/>
      </rPr>
      <t>March 1</t>
    </r>
    <r>
      <rPr>
        <sz val="12"/>
        <color theme="1"/>
        <rFont val="Arial"/>
        <family val="2"/>
      </rPr>
      <t xml:space="preserve"> for July 1 - December 31 report and </t>
    </r>
    <r>
      <rPr>
        <b/>
        <sz val="12"/>
        <color theme="1"/>
        <rFont val="Arial"/>
        <family val="2"/>
      </rPr>
      <t>October 31</t>
    </r>
    <r>
      <rPr>
        <sz val="12"/>
        <color theme="1"/>
        <rFont val="Arial"/>
        <family val="2"/>
      </rPr>
      <t xml:space="preserve"> for July 1 - July 30 report</t>
    </r>
  </si>
  <si>
    <t>The due dates are available on SN website, in section Financial Management &gt; Financial Reporting at</t>
  </si>
  <si>
    <t>Note that annual report includes information covering the semi-annual reporting period (June 1 through July 31)</t>
  </si>
  <si>
    <t>Expenditures Sum that IC 
is being charged to</t>
  </si>
  <si>
    <t xml:space="preserve">                                 July 1 - June 30</t>
  </si>
  <si>
    <t>Sum of the above Expenditures; This field is calculated, do not modify or edit</t>
  </si>
  <si>
    <t>Sum of the above Revenues; This field is calculated, do not modify or edit</t>
  </si>
  <si>
    <t>Did the non-traditional SFA charge in-direct cost to the SFA during the fiscal year. Select YES or NO</t>
  </si>
  <si>
    <t>Net Cash Resources (calculated field)</t>
  </si>
  <si>
    <t>PLE required? (calculated field)</t>
  </si>
  <si>
    <t xml:space="preserve">   TOTAL REVENUES (calculated field)</t>
  </si>
  <si>
    <t>Total amount of expenditures that is being charges (In-Direct cost can only be access from School Nutrition Salaries &amp; Benefits (Object Codes 100's &amp; 200's excluding Pension Expense (Object Code 223), Workshop Expense (Object Code 312), Travel (Object Code 332), and Supplies/Materials (Object Code 411). Provide the total expenditures in the above listed Object Codes.</t>
  </si>
  <si>
    <r>
      <t xml:space="preserve">                </t>
    </r>
    <r>
      <rPr>
        <b/>
        <i/>
        <u/>
        <sz val="16"/>
        <color rgb="FFFF0000"/>
        <rFont val="Arial"/>
        <family val="2"/>
      </rPr>
      <t>Please review tab "Instructions" to ensure this report is completed and submitted correctly</t>
    </r>
  </si>
  <si>
    <t>Number of Month's Operating Balance 
(#MOB) - calculated field</t>
  </si>
  <si>
    <t>Email and phone number</t>
  </si>
  <si>
    <t>Completed by (Name and Working Title)</t>
  </si>
  <si>
    <t>Attachment</t>
  </si>
  <si>
    <t>1. SFA/Sponsor Information</t>
  </si>
  <si>
    <t>2. REVENUES</t>
  </si>
  <si>
    <t>4. PROFIT/LOSS STATUS (calculated field)</t>
  </si>
  <si>
    <t>5. INDIRECT COST (IC)</t>
  </si>
  <si>
    <t>Complete Sections 5, 6 and 7 only for Annual Reporting only (July 1 - June 30 submission)</t>
  </si>
  <si>
    <t>Do not send PDF format, OSN must receive this excel file. Before attaching the file to your email and submitting, change the file name to include FC1A + SFA/Sponsor number + reporting period (example: "FC1A 32M July 2025 - June 2026.xlsx"). Complete the tab "Financial Form FC1-A", save it and submit per instructions above.</t>
  </si>
  <si>
    <t>Submit this excel file after completion via email and use a proper email subject and file naming convention as noted below. Do NOT send PDF, we need to receive this excel version of the report.</t>
  </si>
  <si>
    <t>SFA/Sponsor Name</t>
  </si>
  <si>
    <t>SFA/Sponsor Number</t>
  </si>
  <si>
    <t>The SFA/Sponsor name must match SNTS records (Example: Global Scholars Academy)</t>
  </si>
  <si>
    <t>SFA/Sponsor number must match SNTS records (Example: Global Scholars Academy 32M)</t>
  </si>
  <si>
    <t>Drop down menu; Select Fiscal Year of the report (example 2025-2026)</t>
  </si>
  <si>
    <t>Drop down menu; the period included in this report (7/1-12/31 for semi-annual and 7/1-6/30 for annual reports)</t>
  </si>
  <si>
    <t xml:space="preserve">    Valid selection is:    July 1 - December 31 </t>
  </si>
  <si>
    <t>NOTE: Include only revenues related to School Nutrition Programs</t>
  </si>
  <si>
    <t>NOTE:  Include only expenditures related to School Nutrition Programs</t>
  </si>
  <si>
    <t>Other Income (Explain what is included)</t>
  </si>
  <si>
    <t>Other Expenses (Explain what is included)</t>
  </si>
  <si>
    <t>Amount of any other funds received during the reporting period (i.e. Interest, Rebates, Donations, etc.). Replace the "(Explain what is included") with what is being reported (for example "Other Income (Interest)"</t>
  </si>
  <si>
    <t>This field is calculated, do not modify or edit</t>
  </si>
  <si>
    <t>4. PROFIT/LOSS STATUS</t>
  </si>
  <si>
    <t>6. PAID LUNCH EQUITY</t>
  </si>
  <si>
    <t>Adjusted Liability is the sum of all Liabilities in functions 2010 through 2610 with exception (exclusion) of the Liabilities noted below (these liabilities should be excluded from the Adjusted Liability total):</t>
  </si>
  <si>
    <t>The worksheet will calculate if PLE is required (based on net cash resources). Do not modify or edit</t>
  </si>
  <si>
    <t>Total Cash minus Adjusted Liabilities. Calculated field. Do not modify or edit</t>
  </si>
  <si>
    <t>3. EXPENDITURES</t>
  </si>
  <si>
    <t xml:space="preserve">   TOTAL EXPENDITURES (calculated field)</t>
  </si>
  <si>
    <t>IC can be only charged as % amount assessed from selected expenditures - see tab Instructions for detail; If you do not pay IC, answer "No" in the next question and skip to Paid Lunch Equity)</t>
  </si>
  <si>
    <t>7. ONE MONTH COST &amp; MOB</t>
  </si>
  <si>
    <t>Adjusted Expenditures is sum of all expenditures with exception of following object codes:</t>
  </si>
  <si>
    <t>Number of months in operation for annual submission is 9; Do not modify or edit</t>
  </si>
  <si>
    <r>
      <t xml:space="preserve">Total amount of </t>
    </r>
    <r>
      <rPr>
        <i/>
        <sz val="12"/>
        <color theme="1"/>
        <rFont val="Arial"/>
        <family val="2"/>
      </rPr>
      <t>Net Cash Resources</t>
    </r>
    <r>
      <rPr>
        <sz val="12"/>
        <color theme="1"/>
        <rFont val="Arial"/>
        <family val="2"/>
      </rPr>
      <t xml:space="preserve"> divided by the </t>
    </r>
    <r>
      <rPr>
        <i/>
        <sz val="12"/>
        <color theme="1"/>
        <rFont val="Arial"/>
        <family val="2"/>
      </rPr>
      <t>1 month operating cost</t>
    </r>
    <r>
      <rPr>
        <sz val="12"/>
        <color theme="1"/>
        <rFont val="Arial"/>
        <family val="2"/>
      </rPr>
      <t>; Calculated field; 
Do not modify or edit</t>
    </r>
  </si>
  <si>
    <t>1 Month's Operating Cost (calculated field)</t>
  </si>
  <si>
    <r>
      <rPr>
        <i/>
        <sz val="12"/>
        <color theme="1"/>
        <rFont val="Arial"/>
        <family val="2"/>
      </rPr>
      <t>Adjusted Expenditures</t>
    </r>
    <r>
      <rPr>
        <sz val="12"/>
        <color theme="1"/>
        <rFont val="Arial"/>
        <family val="2"/>
      </rPr>
      <t xml:space="preserve"> divided by the number of months the SFA has been operating the School Nutrition Program; Calculated field; Do not modify or edit</t>
    </r>
  </si>
  <si>
    <t>The name and title of the individual that completed the report.</t>
  </si>
  <si>
    <t>Provide contact information in case there are questions about this submission</t>
  </si>
  <si>
    <t>Updated on 9/19/2025</t>
  </si>
  <si>
    <r>
      <t xml:space="preserve">Amount of Food and Food Processing Supplies purchased during the reporting period (For example:  Milk, Produce, Bread, Napkins, trays, etc.). </t>
    </r>
    <r>
      <rPr>
        <b/>
        <sz val="12"/>
        <color rgb="FFFF0000"/>
        <rFont val="Arial"/>
        <family val="2"/>
      </rPr>
      <t>DO NOT INCLUDE expenses incurred for Supper Meals</t>
    </r>
  </si>
  <si>
    <t>If the SFA had a negative balance in the nonprofit school food service account as of June 30,the SFA is required to establish a price for paid lunch according to the PLE requirements. (USDA SP 12-2025 requirement for SY2025-2026 is at least 10 cents increase of the paid lunch, verify USDA regulations for any changes)</t>
  </si>
  <si>
    <t>Annual Reporting Only</t>
  </si>
  <si>
    <t>8. CONTACT INFORMATION</t>
  </si>
  <si>
    <t>Completed by</t>
  </si>
  <si>
    <t>Sections 5, 6 and 7 are for July 1 - June 30 Report only. 
Skip and complete Section 8 if submitting semi-annual report (July 1 - December 31)</t>
  </si>
  <si>
    <r>
      <t xml:space="preserve">SUBMISSION OF THIS REPORT - tab
</t>
    </r>
    <r>
      <rPr>
        <b/>
        <u/>
        <sz val="12"/>
        <color theme="1"/>
        <rFont val="Arial"/>
        <family val="2"/>
      </rPr>
      <t>Financial Form FC1-A</t>
    </r>
  </si>
  <si>
    <t>Submit this excel file (after completion) via email and use a proper email subject and file naming convention, as noted below. Do NOT send PDF, we need to receive this excel version of the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</si>
</sst>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_(* #,##0_);_(* \(#,##0\);_(* &quot;-&quot;??_);_(@_)"/>
    <numFmt numFmtId="166" formatCode="_(* #,##0.0000_);_(* \(#,##0.0000\);_(* &quot;-&quot;????_);_(@_)"/>
  </numFmts>
  <fonts count="22" x14ac:knownFonts="1">
    <font>
      <sz val="11"/>
      <color theme="1"/>
      <name val="Calibri"/>
      <family val="2"/>
      <scheme val="minor"/>
    </font>
    <font>
      <sz val="16"/>
      <name val="Arial"/>
      <family val="2"/>
    </font>
    <font>
      <b/>
      <sz val="16"/>
      <color indexed="12"/>
      <name val="Arial"/>
      <family val="2"/>
    </font>
    <font>
      <sz val="12"/>
      <name val="Arial"/>
      <family val="2"/>
    </font>
    <font>
      <b/>
      <sz val="12"/>
      <name val="Arial"/>
      <family val="2"/>
    </font>
    <font>
      <sz val="11"/>
      <color theme="1"/>
      <name val="Calibri"/>
      <family val="2"/>
      <scheme val="minor"/>
    </font>
    <font>
      <sz val="16"/>
      <color theme="1"/>
      <name val="Arial"/>
      <family val="2"/>
    </font>
    <font>
      <sz val="12"/>
      <color theme="1"/>
      <name val="Arial"/>
      <family val="2"/>
    </font>
    <font>
      <b/>
      <sz val="12"/>
      <color theme="1"/>
      <name val="Arial"/>
      <family val="2"/>
    </font>
    <font>
      <b/>
      <sz val="16"/>
      <name val="Arial"/>
      <family val="2"/>
    </font>
    <font>
      <sz val="10"/>
      <name val="Arial"/>
      <family val="2"/>
    </font>
    <font>
      <u/>
      <sz val="11"/>
      <color theme="10"/>
      <name val="Calibri"/>
      <family val="2"/>
      <scheme val="minor"/>
    </font>
    <font>
      <b/>
      <u/>
      <sz val="12"/>
      <color theme="10"/>
      <name val="Arial"/>
      <family val="2"/>
    </font>
    <font>
      <i/>
      <sz val="12"/>
      <color theme="1"/>
      <name val="Arial"/>
      <family val="2"/>
    </font>
    <font>
      <u/>
      <sz val="12"/>
      <color theme="10"/>
      <name val="Arial"/>
      <family val="2"/>
    </font>
    <font>
      <b/>
      <u/>
      <sz val="16"/>
      <name val="Arial"/>
      <family val="2"/>
    </font>
    <font>
      <u/>
      <sz val="16"/>
      <name val="Arial"/>
      <family val="2"/>
    </font>
    <font>
      <b/>
      <i/>
      <sz val="16"/>
      <color rgb="FFFF0000"/>
      <name val="Arial"/>
      <family val="2"/>
    </font>
    <font>
      <b/>
      <i/>
      <u/>
      <sz val="16"/>
      <color rgb="FFFF0000"/>
      <name val="Arial"/>
      <family val="2"/>
    </font>
    <font>
      <b/>
      <sz val="12"/>
      <color rgb="FFFF0000"/>
      <name val="Arial"/>
      <family val="2"/>
    </font>
    <font>
      <b/>
      <u/>
      <sz val="12"/>
      <color theme="1"/>
      <name val="Arial"/>
      <family val="2"/>
    </font>
    <font>
      <u/>
      <sz val="10"/>
      <color theme="1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11" fillId="0" borderId="0" applyNumberFormat="0" applyFill="0" applyBorder="0" applyAlignment="0" applyProtection="0"/>
  </cellStyleXfs>
  <cellXfs count="77">
    <xf numFmtId="0" fontId="0" fillId="0" borderId="0" xfId="0"/>
    <xf numFmtId="0" fontId="6" fillId="0" borderId="0" xfId="0" applyFont="1"/>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left" wrapText="1"/>
    </xf>
    <xf numFmtId="44" fontId="1" fillId="0" borderId="0" xfId="1" applyFont="1" applyAlignment="1">
      <alignment wrapText="1"/>
    </xf>
    <xf numFmtId="0" fontId="1" fillId="0" borderId="0" xfId="0" applyFont="1" applyAlignment="1">
      <alignment horizontal="left"/>
    </xf>
    <xf numFmtId="44" fontId="6" fillId="0" borderId="0" xfId="1" applyFont="1"/>
    <xf numFmtId="0" fontId="1" fillId="0" borderId="0" xfId="0" applyFont="1" applyAlignment="1">
      <alignment horizontal="left" vertical="top" wrapText="1"/>
    </xf>
    <xf numFmtId="44" fontId="1" fillId="0" borderId="0" xfId="1" applyFont="1" applyFill="1" applyAlignment="1">
      <alignment wrapText="1"/>
    </xf>
    <xf numFmtId="44" fontId="2" fillId="0" borderId="0" xfId="1" applyFont="1" applyAlignment="1">
      <alignment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4" fillId="0" borderId="1" xfId="0" applyFont="1" applyBorder="1" applyAlignment="1">
      <alignment wrapText="1"/>
    </xf>
    <xf numFmtId="0" fontId="8" fillId="2" borderId="1" xfId="0" applyFont="1" applyFill="1" applyBorder="1" applyAlignment="1">
      <alignment horizontal="center"/>
    </xf>
    <xf numFmtId="0" fontId="4" fillId="2" borderId="1" xfId="0" applyFont="1" applyFill="1" applyBorder="1" applyAlignment="1">
      <alignment wrapText="1"/>
    </xf>
    <xf numFmtId="0" fontId="4" fillId="2" borderId="1" xfId="0" applyFont="1" applyFill="1" applyBorder="1" applyAlignment="1">
      <alignment horizontal="center" wrapText="1"/>
    </xf>
    <xf numFmtId="0" fontId="8" fillId="0" borderId="1" xfId="0" applyFont="1" applyBorder="1" applyAlignment="1">
      <alignment wrapText="1"/>
    </xf>
    <xf numFmtId="0" fontId="1" fillId="0" borderId="0" xfId="0" applyFont="1"/>
    <xf numFmtId="44" fontId="9" fillId="0" borderId="0" xfId="1" applyFont="1" applyAlignment="1">
      <alignment wrapText="1"/>
    </xf>
    <xf numFmtId="0" fontId="10" fillId="0" borderId="0" xfId="0" applyFont="1"/>
    <xf numFmtId="44" fontId="1" fillId="0" borderId="0" xfId="1" applyFont="1"/>
    <xf numFmtId="0" fontId="3" fillId="4" borderId="1" xfId="0" applyFont="1" applyFill="1" applyBorder="1"/>
    <xf numFmtId="0" fontId="3" fillId="4" borderId="1" xfId="0" applyFont="1" applyFill="1" applyBorder="1" applyAlignment="1">
      <alignment horizontal="left" wrapText="1"/>
    </xf>
    <xf numFmtId="0" fontId="3" fillId="4" borderId="1" xfId="0" applyFont="1" applyFill="1" applyBorder="1" applyAlignment="1">
      <alignment horizontal="left" vertical="top" wrapText="1"/>
    </xf>
    <xf numFmtId="0" fontId="3" fillId="0" borderId="1" xfId="0" applyFont="1" applyBorder="1" applyAlignment="1">
      <alignment wrapText="1"/>
    </xf>
    <xf numFmtId="0" fontId="7" fillId="0" borderId="1" xfId="0" applyFont="1" applyBorder="1" applyAlignment="1">
      <alignment horizontal="left"/>
    </xf>
    <xf numFmtId="0" fontId="9" fillId="0" borderId="3" xfId="0" applyFont="1" applyBorder="1" applyAlignment="1">
      <alignment wrapText="1"/>
    </xf>
    <xf numFmtId="0" fontId="8" fillId="2" borderId="1" xfId="0" applyFont="1" applyFill="1" applyBorder="1"/>
    <xf numFmtId="0" fontId="1" fillId="0" borderId="4" xfId="0" applyFont="1" applyBorder="1" applyAlignment="1">
      <alignment wrapText="1"/>
    </xf>
    <xf numFmtId="0" fontId="9" fillId="0" borderId="5" xfId="0" applyFont="1" applyBorder="1" applyAlignment="1">
      <alignment wrapText="1"/>
    </xf>
    <xf numFmtId="0" fontId="9" fillId="0" borderId="4" xfId="0"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10" xfId="0" applyFont="1" applyBorder="1"/>
    <xf numFmtId="0" fontId="7" fillId="0" borderId="11" xfId="0" applyFont="1" applyBorder="1"/>
    <xf numFmtId="0" fontId="7" fillId="0" borderId="9" xfId="0" applyFont="1" applyBorder="1" applyAlignment="1">
      <alignment wrapText="1"/>
    </xf>
    <xf numFmtId="0" fontId="7" fillId="0" borderId="1" xfId="0" applyFont="1" applyBorder="1" applyAlignment="1">
      <alignment horizontal="left" wrapText="1"/>
    </xf>
    <xf numFmtId="0" fontId="12" fillId="0" borderId="6" xfId="4" applyFont="1" applyBorder="1"/>
    <xf numFmtId="0" fontId="8" fillId="5" borderId="12" xfId="0" applyFont="1" applyFill="1" applyBorder="1"/>
    <xf numFmtId="0" fontId="4" fillId="0" borderId="14" xfId="0" quotePrefix="1" applyFont="1" applyBorder="1" applyAlignment="1">
      <alignment wrapText="1"/>
    </xf>
    <xf numFmtId="0" fontId="14" fillId="0" borderId="15" xfId="4" applyFont="1" applyBorder="1" applyAlignment="1">
      <alignment wrapText="1"/>
    </xf>
    <xf numFmtId="0" fontId="7" fillId="0" borderId="15" xfId="0" applyFont="1" applyBorder="1" applyAlignment="1">
      <alignment wrapText="1"/>
    </xf>
    <xf numFmtId="0" fontId="4" fillId="0" borderId="16" xfId="0" quotePrefix="1" applyFont="1" applyBorder="1" applyAlignment="1">
      <alignment wrapText="1"/>
    </xf>
    <xf numFmtId="0" fontId="7" fillId="0" borderId="17" xfId="0" applyFont="1" applyBorder="1" applyAlignment="1">
      <alignment wrapText="1"/>
    </xf>
    <xf numFmtId="0" fontId="4" fillId="0" borderId="18" xfId="0" quotePrefix="1" applyFont="1" applyBorder="1" applyAlignment="1">
      <alignment wrapText="1"/>
    </xf>
    <xf numFmtId="0" fontId="4" fillId="0" borderId="0" xfId="0" applyFont="1" applyAlignment="1">
      <alignment wrapText="1"/>
    </xf>
    <xf numFmtId="0" fontId="7" fillId="0" borderId="0" xfId="0" applyFont="1" applyAlignment="1">
      <alignment wrapText="1"/>
    </xf>
    <xf numFmtId="0" fontId="4" fillId="2" borderId="2" xfId="0" applyFont="1" applyFill="1" applyBorder="1" applyAlignment="1">
      <alignment wrapText="1"/>
    </xf>
    <xf numFmtId="0" fontId="12" fillId="0" borderId="7" xfId="4" applyFont="1" applyBorder="1"/>
    <xf numFmtId="0" fontId="15" fillId="6" borderId="0" xfId="0" applyFont="1" applyFill="1"/>
    <xf numFmtId="44" fontId="16" fillId="6" borderId="0" xfId="1" applyFont="1" applyFill="1"/>
    <xf numFmtId="0" fontId="9" fillId="0" borderId="0" xfId="0" applyFont="1" applyAlignment="1">
      <alignment wrapText="1"/>
    </xf>
    <xf numFmtId="0" fontId="17" fillId="0" borderId="0" xfId="0" applyFont="1"/>
    <xf numFmtId="0" fontId="8" fillId="5" borderId="13" xfId="0" applyFont="1" applyFill="1" applyBorder="1" applyAlignment="1">
      <alignment wrapText="1"/>
    </xf>
    <xf numFmtId="164" fontId="9" fillId="0" borderId="4" xfId="1" applyNumberFormat="1" applyFont="1" applyFill="1" applyBorder="1" applyAlignment="1">
      <alignment horizontal="center" wrapText="1"/>
    </xf>
    <xf numFmtId="164" fontId="1" fillId="0" borderId="0" xfId="1" applyNumberFormat="1" applyFont="1" applyFill="1" applyBorder="1" applyAlignment="1">
      <alignment horizontal="center" wrapText="1"/>
    </xf>
    <xf numFmtId="165" fontId="1" fillId="0" borderId="0" xfId="3" applyNumberFormat="1" applyFont="1" applyFill="1" applyBorder="1" applyAlignment="1">
      <alignment horizontal="center" wrapText="1"/>
    </xf>
    <xf numFmtId="43" fontId="9" fillId="0" borderId="0" xfId="3" applyFont="1" applyFill="1" applyBorder="1" applyAlignment="1">
      <alignment horizontal="center" wrapText="1"/>
    </xf>
    <xf numFmtId="0" fontId="3" fillId="2" borderId="1" xfId="0" applyFont="1" applyFill="1" applyBorder="1" applyAlignment="1">
      <alignment horizontal="center" wrapText="1"/>
    </xf>
    <xf numFmtId="0" fontId="9" fillId="0" borderId="3" xfId="0" applyFont="1" applyBorder="1"/>
    <xf numFmtId="44" fontId="9" fillId="0" borderId="3" xfId="1" applyFont="1" applyBorder="1" applyAlignment="1"/>
    <xf numFmtId="166" fontId="9" fillId="0" borderId="3" xfId="3" applyNumberFormat="1" applyFont="1" applyFill="1" applyBorder="1" applyAlignment="1">
      <alignment horizontal="center" wrapText="1"/>
    </xf>
    <xf numFmtId="0" fontId="4" fillId="2" borderId="1" xfId="0" applyFont="1" applyFill="1" applyBorder="1"/>
    <xf numFmtId="0" fontId="9" fillId="0" borderId="0" xfId="0" applyFont="1" applyAlignment="1">
      <alignment horizontal="right" wrapText="1"/>
    </xf>
    <xf numFmtId="0" fontId="1" fillId="3" borderId="0" xfId="1" applyNumberFormat="1" applyFont="1" applyFill="1" applyBorder="1" applyAlignment="1" applyProtection="1">
      <alignment horizontal="right" wrapText="1"/>
      <protection locked="0"/>
    </xf>
    <xf numFmtId="39" fontId="1" fillId="3" borderId="0" xfId="1" applyNumberFormat="1" applyFont="1" applyFill="1" applyAlignment="1" applyProtection="1">
      <alignment wrapText="1"/>
      <protection locked="0"/>
    </xf>
    <xf numFmtId="0" fontId="1" fillId="3" borderId="0" xfId="0" applyFont="1" applyFill="1" applyAlignment="1" applyProtection="1">
      <alignment horizontal="left" vertical="top" wrapText="1"/>
      <protection locked="0"/>
    </xf>
    <xf numFmtId="0" fontId="9" fillId="3" borderId="0" xfId="1" applyNumberFormat="1" applyFont="1" applyFill="1" applyAlignment="1" applyProtection="1">
      <alignment horizontal="center"/>
      <protection locked="0"/>
    </xf>
    <xf numFmtId="9" fontId="1" fillId="3" borderId="0" xfId="2" applyFont="1" applyFill="1" applyProtection="1">
      <protection locked="0"/>
    </xf>
    <xf numFmtId="39" fontId="1" fillId="3" borderId="4" xfId="1" applyNumberFormat="1" applyFont="1" applyFill="1" applyBorder="1" applyAlignment="1" applyProtection="1">
      <alignment wrapText="1"/>
      <protection locked="0"/>
    </xf>
    <xf numFmtId="0" fontId="1" fillId="3" borderId="0" xfId="1" applyNumberFormat="1" applyFont="1" applyFill="1" applyBorder="1" applyAlignment="1" applyProtection="1">
      <alignment horizontal="center" wrapText="1"/>
      <protection locked="0"/>
    </xf>
    <xf numFmtId="0" fontId="8" fillId="5" borderId="12" xfId="0" applyFont="1" applyFill="1" applyBorder="1" applyAlignment="1">
      <alignment wrapText="1"/>
    </xf>
    <xf numFmtId="0" fontId="21" fillId="0" borderId="11" xfId="4" applyFont="1" applyBorder="1"/>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choolNutrition@dpi.nc.gov"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pi.nc.gov/districts-schools/district-operations/school-nutrition/information-resources-subject/financial-management" TargetMode="External"/><Relationship Id="rId7" Type="http://schemas.openxmlformats.org/officeDocument/2006/relationships/printerSettings" Target="../printerSettings/printerSettings2.bin"/><Relationship Id="rId2" Type="http://schemas.openxmlformats.org/officeDocument/2006/relationships/hyperlink" Target="https://www.dpi.nc.gov/districts-schools/district-operations/school-nutrition/information-resources-subject/financial-management" TargetMode="External"/><Relationship Id="rId1" Type="http://schemas.openxmlformats.org/officeDocument/2006/relationships/hyperlink" Target="https://www.dpi.nc.gov/districts-schools/district-operations/school-nutrition/information-resources-subject/financial-management" TargetMode="External"/><Relationship Id="rId6" Type="http://schemas.openxmlformats.org/officeDocument/2006/relationships/hyperlink" Target="mailto:SchoolNutrition@dpi.nc.gov" TargetMode="External"/><Relationship Id="rId5" Type="http://schemas.openxmlformats.org/officeDocument/2006/relationships/hyperlink" Target="mailto:SchoolNutrition@dpi.nc.gov" TargetMode="External"/><Relationship Id="rId4" Type="http://schemas.openxmlformats.org/officeDocument/2006/relationships/hyperlink" Target="https://www.dpi.nc.gov/districts-schools/district-operations/school-nutrition/information-resources-subject/financial-manage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745A6-A512-4EA0-A874-1178F46DB983}">
  <sheetPr>
    <pageSetUpPr fitToPage="1"/>
  </sheetPr>
  <dimension ref="A1:B9"/>
  <sheetViews>
    <sheetView workbookViewId="0">
      <selection activeCell="B8" sqref="B8"/>
    </sheetView>
  </sheetViews>
  <sheetFormatPr defaultRowHeight="14.4" x14ac:dyDescent="0.3"/>
  <cols>
    <col min="1" max="1" width="36.77734375" customWidth="1"/>
    <col min="2" max="2" width="109.88671875" customWidth="1"/>
  </cols>
  <sheetData>
    <row r="1" spans="1:2" x14ac:dyDescent="0.3">
      <c r="A1" t="s">
        <v>43</v>
      </c>
    </row>
    <row r="2" spans="1:2" x14ac:dyDescent="0.3">
      <c r="A2" t="s">
        <v>119</v>
      </c>
    </row>
    <row r="3" spans="1:2" x14ac:dyDescent="0.3">
      <c r="A3" t="s">
        <v>46</v>
      </c>
    </row>
    <row r="4" spans="1:2" ht="15" thickBot="1" x14ac:dyDescent="0.35"/>
    <row r="5" spans="1:2" s="11" customFormat="1" ht="31.2" x14ac:dyDescent="0.3">
      <c r="A5" s="42" t="s">
        <v>47</v>
      </c>
      <c r="B5" s="57" t="s">
        <v>89</v>
      </c>
    </row>
    <row r="6" spans="1:2" s="11" customFormat="1" ht="15.6" x14ac:dyDescent="0.3">
      <c r="A6" s="43" t="s">
        <v>48</v>
      </c>
      <c r="B6" s="44" t="s">
        <v>49</v>
      </c>
    </row>
    <row r="7" spans="1:2" s="11" customFormat="1" ht="30.6" x14ac:dyDescent="0.3">
      <c r="A7" s="43" t="s">
        <v>50</v>
      </c>
      <c r="B7" s="45" t="s">
        <v>51</v>
      </c>
    </row>
    <row r="8" spans="1:2" s="11" customFormat="1" ht="16.2" thickBot="1" x14ac:dyDescent="0.35">
      <c r="A8" s="48"/>
      <c r="B8" s="47" t="s">
        <v>52</v>
      </c>
    </row>
    <row r="9" spans="1:2" ht="61.2" thickBot="1" x14ac:dyDescent="0.35">
      <c r="A9" s="46" t="s">
        <v>82</v>
      </c>
      <c r="B9" s="47" t="s">
        <v>88</v>
      </c>
    </row>
  </sheetData>
  <sheetProtection algorithmName="SHA-512" hashValue="kP897XDQ2f5rDh7+twnxuJhoKz4N8b9R4YsG4fTgqkeRAZuLAnIl1pGmtvaWQXqKaAmx7oV0wCHvLr5q4svVVg==" saltValue="4+M45uO2XA01vtyw1K5q2w==" spinCount="100000" sheet="1" objects="1" scenarios="1" formatCells="0" formatColumns="0" formatRows="0" sort="0" autoFilter="0"/>
  <hyperlinks>
    <hyperlink ref="B6" r:id="rId1" xr:uid="{46FBBFA1-A1B5-4FF3-8234-D8EB935E482E}"/>
  </hyperlinks>
  <pageMargins left="0.7" right="0.7" top="0.75" bottom="0.75" header="0.3" footer="0.3"/>
  <pageSetup scale="8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80"/>
  <sheetViews>
    <sheetView tabSelected="1" workbookViewId="0">
      <pane ySplit="1" topLeftCell="A2" activePane="bottomLeft" state="frozen"/>
      <selection pane="bottomLeft"/>
    </sheetView>
  </sheetViews>
  <sheetFormatPr defaultColWidth="9.109375" defaultRowHeight="15" x14ac:dyDescent="0.25"/>
  <cols>
    <col min="1" max="1" width="42.109375" style="11" customWidth="1"/>
    <col min="2" max="2" width="107.77734375" style="11" customWidth="1"/>
    <col min="3" max="16384" width="9.109375" style="11"/>
  </cols>
  <sheetData>
    <row r="1" spans="1:2" s="12" customFormat="1" ht="33.6" customHeight="1" x14ac:dyDescent="0.3">
      <c r="A1" s="75" t="s">
        <v>126</v>
      </c>
      <c r="B1" s="57" t="s">
        <v>127</v>
      </c>
    </row>
    <row r="2" spans="1:2" ht="19.2" customHeight="1" x14ac:dyDescent="0.3">
      <c r="A2" s="43" t="s">
        <v>48</v>
      </c>
      <c r="B2" s="44" t="s">
        <v>49</v>
      </c>
    </row>
    <row r="3" spans="1:2" ht="19.2" customHeight="1" x14ac:dyDescent="0.3">
      <c r="A3" s="43" t="s">
        <v>50</v>
      </c>
      <c r="B3" s="45" t="s">
        <v>51</v>
      </c>
    </row>
    <row r="4" spans="1:2" ht="19.2" customHeight="1" thickBot="1" x14ac:dyDescent="0.35">
      <c r="A4" s="48"/>
      <c r="B4" s="47" t="s">
        <v>52</v>
      </c>
    </row>
    <row r="5" spans="1:2" ht="57.6" customHeight="1" thickBot="1" x14ac:dyDescent="0.35">
      <c r="A5" s="46" t="s">
        <v>82</v>
      </c>
      <c r="B5" s="47" t="s">
        <v>88</v>
      </c>
    </row>
    <row r="6" spans="1:2" ht="15.6" x14ac:dyDescent="0.3">
      <c r="A6" s="49"/>
      <c r="B6" s="50"/>
    </row>
    <row r="7" spans="1:2" s="12" customFormat="1" ht="15.6" x14ac:dyDescent="0.3">
      <c r="A7" s="29" t="s">
        <v>83</v>
      </c>
      <c r="B7" s="15"/>
    </row>
    <row r="8" spans="1:2" ht="15.6" x14ac:dyDescent="0.3">
      <c r="A8" s="14" t="s">
        <v>90</v>
      </c>
      <c r="B8" s="13" t="s">
        <v>92</v>
      </c>
    </row>
    <row r="9" spans="1:2" ht="15.6" x14ac:dyDescent="0.3">
      <c r="A9" s="14" t="s">
        <v>91</v>
      </c>
      <c r="B9" s="13" t="s">
        <v>93</v>
      </c>
    </row>
    <row r="10" spans="1:2" ht="15.6" x14ac:dyDescent="0.3">
      <c r="A10" s="14" t="s">
        <v>33</v>
      </c>
      <c r="B10" s="13" t="s">
        <v>94</v>
      </c>
    </row>
    <row r="11" spans="1:2" ht="16.8" customHeight="1" x14ac:dyDescent="0.3">
      <c r="A11" s="14" t="s">
        <v>13</v>
      </c>
      <c r="B11" s="13" t="s">
        <v>95</v>
      </c>
    </row>
    <row r="12" spans="1:2" ht="16.8" customHeight="1" x14ac:dyDescent="0.3">
      <c r="A12" s="14"/>
      <c r="B12" s="13" t="s">
        <v>68</v>
      </c>
    </row>
    <row r="13" spans="1:2" ht="15.6" x14ac:dyDescent="0.3">
      <c r="A13" s="14"/>
      <c r="B13" s="13" t="s">
        <v>96</v>
      </c>
    </row>
    <row r="14" spans="1:2" ht="15.6" x14ac:dyDescent="0.3">
      <c r="A14" s="14"/>
      <c r="B14" s="13" t="s">
        <v>70</v>
      </c>
    </row>
    <row r="15" spans="1:2" ht="15.6" x14ac:dyDescent="0.3">
      <c r="A15" s="49"/>
      <c r="B15" s="50"/>
    </row>
    <row r="16" spans="1:2" ht="15.6" x14ac:dyDescent="0.3">
      <c r="A16" s="16" t="s">
        <v>84</v>
      </c>
      <c r="B16" s="17" t="s">
        <v>97</v>
      </c>
    </row>
    <row r="17" spans="1:2" ht="15.6" x14ac:dyDescent="0.3">
      <c r="A17" s="18" t="s">
        <v>0</v>
      </c>
      <c r="B17" s="13" t="s">
        <v>59</v>
      </c>
    </row>
    <row r="18" spans="1:2" ht="15.6" x14ac:dyDescent="0.3">
      <c r="A18" s="18" t="s">
        <v>17</v>
      </c>
      <c r="B18" s="13" t="s">
        <v>58</v>
      </c>
    </row>
    <row r="19" spans="1:2" ht="15.6" x14ac:dyDescent="0.3">
      <c r="A19" s="18" t="s">
        <v>1</v>
      </c>
      <c r="B19" s="13" t="s">
        <v>57</v>
      </c>
    </row>
    <row r="20" spans="1:2" ht="30.6" x14ac:dyDescent="0.3">
      <c r="A20" s="18" t="s">
        <v>2</v>
      </c>
      <c r="B20" s="13" t="s">
        <v>55</v>
      </c>
    </row>
    <row r="21" spans="1:2" ht="30.6" x14ac:dyDescent="0.3">
      <c r="A21" s="18" t="s">
        <v>3</v>
      </c>
      <c r="B21" s="13" t="s">
        <v>56</v>
      </c>
    </row>
    <row r="22" spans="1:2" ht="30.6" x14ac:dyDescent="0.3">
      <c r="A22" s="18" t="s">
        <v>4</v>
      </c>
      <c r="B22" s="13" t="s">
        <v>11</v>
      </c>
    </row>
    <row r="23" spans="1:2" ht="31.2" x14ac:dyDescent="0.3">
      <c r="A23" s="18" t="s">
        <v>99</v>
      </c>
      <c r="B23" s="13" t="s">
        <v>101</v>
      </c>
    </row>
    <row r="24" spans="1:2" ht="15.6" x14ac:dyDescent="0.3">
      <c r="A24" s="18" t="s">
        <v>20</v>
      </c>
      <c r="B24" s="13" t="s">
        <v>72</v>
      </c>
    </row>
    <row r="25" spans="1:2" ht="15.6" x14ac:dyDescent="0.3">
      <c r="A25" s="49"/>
      <c r="B25" s="50"/>
    </row>
    <row r="26" spans="1:2" ht="15.6" x14ac:dyDescent="0.3">
      <c r="A26" s="16" t="s">
        <v>108</v>
      </c>
      <c r="B26" s="17" t="s">
        <v>98</v>
      </c>
    </row>
    <row r="27" spans="1:2" ht="15.6" x14ac:dyDescent="0.3">
      <c r="A27" s="18" t="s">
        <v>5</v>
      </c>
      <c r="B27" s="13" t="s">
        <v>60</v>
      </c>
    </row>
    <row r="28" spans="1:2" ht="15.6" x14ac:dyDescent="0.3">
      <c r="A28" s="18" t="s">
        <v>6</v>
      </c>
      <c r="B28" s="13" t="s">
        <v>61</v>
      </c>
    </row>
    <row r="29" spans="1:2" ht="30.6" x14ac:dyDescent="0.3">
      <c r="A29" s="18" t="s">
        <v>7</v>
      </c>
      <c r="B29" s="13" t="s">
        <v>62</v>
      </c>
    </row>
    <row r="30" spans="1:2" ht="31.2" x14ac:dyDescent="0.3">
      <c r="A30" s="18" t="s">
        <v>8</v>
      </c>
      <c r="B30" s="13" t="s">
        <v>120</v>
      </c>
    </row>
    <row r="31" spans="1:2" ht="30.6" x14ac:dyDescent="0.3">
      <c r="A31" s="18" t="s">
        <v>9</v>
      </c>
      <c r="B31" s="13" t="s">
        <v>63</v>
      </c>
    </row>
    <row r="32" spans="1:2" ht="31.2" x14ac:dyDescent="0.3">
      <c r="A32" s="18" t="s">
        <v>100</v>
      </c>
      <c r="B32" s="13" t="s">
        <v>19</v>
      </c>
    </row>
    <row r="33" spans="1:2" ht="15.6" x14ac:dyDescent="0.3">
      <c r="A33" s="18" t="s">
        <v>21</v>
      </c>
      <c r="B33" s="13" t="s">
        <v>71</v>
      </c>
    </row>
    <row r="34" spans="1:2" ht="15.6" x14ac:dyDescent="0.3">
      <c r="A34" s="49"/>
      <c r="B34" s="50"/>
    </row>
    <row r="35" spans="1:2" ht="15.6" x14ac:dyDescent="0.3">
      <c r="A35" s="16" t="s">
        <v>103</v>
      </c>
      <c r="B35" s="17" t="s">
        <v>102</v>
      </c>
    </row>
    <row r="36" spans="1:2" ht="15.6" x14ac:dyDescent="0.3">
      <c r="A36" s="49"/>
      <c r="B36" s="50"/>
    </row>
    <row r="37" spans="1:2" ht="31.2" x14ac:dyDescent="0.3">
      <c r="A37" s="66" t="s">
        <v>122</v>
      </c>
      <c r="B37" s="17" t="s">
        <v>125</v>
      </c>
    </row>
    <row r="38" spans="1:2" ht="15.6" x14ac:dyDescent="0.3">
      <c r="A38" s="16" t="s">
        <v>86</v>
      </c>
      <c r="B38" s="17"/>
    </row>
    <row r="39" spans="1:2" x14ac:dyDescent="0.25">
      <c r="A39" s="23" t="s">
        <v>18</v>
      </c>
      <c r="B39" s="24" t="s">
        <v>73</v>
      </c>
    </row>
    <row r="40" spans="1:2" ht="60" x14ac:dyDescent="0.25">
      <c r="A40" s="25" t="s">
        <v>69</v>
      </c>
      <c r="B40" s="24" t="s">
        <v>77</v>
      </c>
    </row>
    <row r="41" spans="1:2" x14ac:dyDescent="0.25">
      <c r="A41" s="23" t="s">
        <v>22</v>
      </c>
      <c r="B41" s="24" t="s">
        <v>53</v>
      </c>
    </row>
    <row r="42" spans="1:2" x14ac:dyDescent="0.25">
      <c r="A42" s="23" t="s">
        <v>23</v>
      </c>
      <c r="B42" s="24" t="s">
        <v>54</v>
      </c>
    </row>
    <row r="43" spans="1:2" ht="15.6" x14ac:dyDescent="0.3">
      <c r="A43" s="49"/>
      <c r="B43" s="50"/>
    </row>
    <row r="44" spans="1:2" ht="46.8" customHeight="1" x14ac:dyDescent="0.3">
      <c r="A44" s="16" t="s">
        <v>104</v>
      </c>
      <c r="B44" s="62" t="s">
        <v>121</v>
      </c>
    </row>
    <row r="45" spans="1:2" ht="30" x14ac:dyDescent="0.25">
      <c r="A45" s="26" t="s">
        <v>29</v>
      </c>
      <c r="B45" s="24" t="s">
        <v>25</v>
      </c>
    </row>
    <row r="46" spans="1:2" ht="30" x14ac:dyDescent="0.25">
      <c r="A46" s="33" t="s">
        <v>15</v>
      </c>
      <c r="B46" s="39" t="s">
        <v>105</v>
      </c>
    </row>
    <row r="47" spans="1:2" x14ac:dyDescent="0.25">
      <c r="A47" s="34"/>
      <c r="B47" s="37" t="s">
        <v>38</v>
      </c>
    </row>
    <row r="48" spans="1:2" x14ac:dyDescent="0.25">
      <c r="A48" s="34"/>
      <c r="B48" s="37" t="s">
        <v>39</v>
      </c>
    </row>
    <row r="49" spans="1:2" x14ac:dyDescent="0.25">
      <c r="A49" s="35"/>
      <c r="B49" s="38" t="s">
        <v>40</v>
      </c>
    </row>
    <row r="50" spans="1:2" x14ac:dyDescent="0.25">
      <c r="A50" s="26" t="s">
        <v>14</v>
      </c>
      <c r="B50" s="27" t="s">
        <v>107</v>
      </c>
    </row>
    <row r="51" spans="1:2" x14ac:dyDescent="0.25">
      <c r="A51" s="26" t="s">
        <v>16</v>
      </c>
      <c r="B51" s="27" t="s">
        <v>106</v>
      </c>
    </row>
    <row r="52" spans="1:2" ht="15.6" x14ac:dyDescent="0.3">
      <c r="A52" s="49"/>
      <c r="B52" s="50"/>
    </row>
    <row r="53" spans="1:2" ht="15.6" x14ac:dyDescent="0.3">
      <c r="A53" s="16" t="s">
        <v>111</v>
      </c>
      <c r="B53" s="17"/>
    </row>
    <row r="54" spans="1:2" x14ac:dyDescent="0.25">
      <c r="A54" s="33" t="s">
        <v>27</v>
      </c>
      <c r="B54" s="36" t="s">
        <v>112</v>
      </c>
    </row>
    <row r="55" spans="1:2" x14ac:dyDescent="0.25">
      <c r="A55" s="34"/>
      <c r="B55" s="37" t="s">
        <v>34</v>
      </c>
    </row>
    <row r="56" spans="1:2" x14ac:dyDescent="0.25">
      <c r="A56" s="34"/>
      <c r="B56" s="37" t="s">
        <v>35</v>
      </c>
    </row>
    <row r="57" spans="1:2" x14ac:dyDescent="0.25">
      <c r="A57" s="34"/>
      <c r="B57" s="37" t="s">
        <v>36</v>
      </c>
    </row>
    <row r="58" spans="1:2" x14ac:dyDescent="0.25">
      <c r="A58" s="35"/>
      <c r="B58" s="38" t="s">
        <v>37</v>
      </c>
    </row>
    <row r="59" spans="1:2" x14ac:dyDescent="0.25">
      <c r="A59" s="26" t="s">
        <v>41</v>
      </c>
      <c r="B59" s="27" t="s">
        <v>113</v>
      </c>
    </row>
    <row r="60" spans="1:2" ht="30.6" x14ac:dyDescent="0.25">
      <c r="A60" s="26" t="s">
        <v>42</v>
      </c>
      <c r="B60" s="40" t="s">
        <v>116</v>
      </c>
    </row>
    <row r="61" spans="1:2" x14ac:dyDescent="0.25">
      <c r="A61" s="26"/>
      <c r="B61" s="27"/>
    </row>
    <row r="62" spans="1:2" ht="30.6" x14ac:dyDescent="0.25">
      <c r="A62" s="26" t="s">
        <v>26</v>
      </c>
      <c r="B62" s="40" t="s">
        <v>114</v>
      </c>
    </row>
    <row r="63" spans="1:2" x14ac:dyDescent="0.25">
      <c r="A63" s="26"/>
      <c r="B63" s="27"/>
    </row>
    <row r="64" spans="1:2" ht="15.6" x14ac:dyDescent="0.3">
      <c r="A64" s="16" t="s">
        <v>123</v>
      </c>
      <c r="B64" s="17"/>
    </row>
    <row r="65" spans="1:2" ht="15.6" x14ac:dyDescent="0.3">
      <c r="A65" s="18" t="s">
        <v>124</v>
      </c>
      <c r="B65" s="13" t="s">
        <v>117</v>
      </c>
    </row>
    <row r="66" spans="1:2" ht="15.6" x14ac:dyDescent="0.3">
      <c r="A66" s="18" t="s">
        <v>80</v>
      </c>
      <c r="B66" s="13" t="s">
        <v>118</v>
      </c>
    </row>
    <row r="67" spans="1:2" ht="15.6" x14ac:dyDescent="0.3">
      <c r="A67" s="18" t="s">
        <v>10</v>
      </c>
      <c r="B67" s="13" t="s">
        <v>12</v>
      </c>
    </row>
    <row r="68" spans="1:2" ht="15.6" x14ac:dyDescent="0.3">
      <c r="A68" s="49"/>
      <c r="B68" s="50"/>
    </row>
    <row r="69" spans="1:2" ht="15.6" x14ac:dyDescent="0.3">
      <c r="A69" s="51" t="s">
        <v>64</v>
      </c>
      <c r="B69" s="17"/>
    </row>
    <row r="70" spans="1:2" ht="15.6" x14ac:dyDescent="0.3">
      <c r="A70" s="41" t="s">
        <v>65</v>
      </c>
      <c r="B70" s="36" t="s">
        <v>66</v>
      </c>
    </row>
    <row r="71" spans="1:2" ht="15.6" x14ac:dyDescent="0.3">
      <c r="A71" s="52"/>
      <c r="B71" s="37" t="s">
        <v>67</v>
      </c>
    </row>
    <row r="72" spans="1:2" ht="15.6" x14ac:dyDescent="0.3">
      <c r="A72" s="35"/>
      <c r="B72" s="76" t="s">
        <v>45</v>
      </c>
    </row>
    <row r="73" spans="1:2" ht="15.6" x14ac:dyDescent="0.3">
      <c r="A73" s="41" t="s">
        <v>30</v>
      </c>
      <c r="B73" s="36" t="s">
        <v>44</v>
      </c>
    </row>
    <row r="74" spans="1:2" ht="15.6" x14ac:dyDescent="0.3">
      <c r="A74" s="35"/>
      <c r="B74" s="76" t="s">
        <v>45</v>
      </c>
    </row>
    <row r="75" spans="1:2" ht="16.2" thickBot="1" x14ac:dyDescent="0.35">
      <c r="A75" s="49"/>
      <c r="B75" s="50"/>
    </row>
    <row r="76" spans="1:2" s="12" customFormat="1" ht="36" customHeight="1" x14ac:dyDescent="0.3">
      <c r="A76" s="75" t="s">
        <v>126</v>
      </c>
      <c r="B76" s="57" t="s">
        <v>127</v>
      </c>
    </row>
    <row r="77" spans="1:2" ht="19.2" customHeight="1" x14ac:dyDescent="0.3">
      <c r="A77" s="43" t="s">
        <v>48</v>
      </c>
      <c r="B77" s="44" t="s">
        <v>49</v>
      </c>
    </row>
    <row r="78" spans="1:2" ht="19.2" customHeight="1" x14ac:dyDescent="0.3">
      <c r="A78" s="43" t="s">
        <v>50</v>
      </c>
      <c r="B78" s="45" t="s">
        <v>51</v>
      </c>
    </row>
    <row r="79" spans="1:2" ht="19.2" customHeight="1" thickBot="1" x14ac:dyDescent="0.35">
      <c r="A79" s="48"/>
      <c r="B79" s="47" t="s">
        <v>52</v>
      </c>
    </row>
    <row r="80" spans="1:2" ht="57.6" customHeight="1" thickBot="1" x14ac:dyDescent="0.35">
      <c r="A80" s="46" t="s">
        <v>82</v>
      </c>
      <c r="B80" s="47" t="s">
        <v>88</v>
      </c>
    </row>
  </sheetData>
  <sheetProtection algorithmName="SHA-512" hashValue="cbyse3byVkl7XXoLxMcJuSerrp09dBM/mKyDrJ2eKt8lSwMqj+wZpTouN8YyjeiVetGkPdwm+MTHrIk4oDl3MQ==" saltValue="35Yh87+ZovcA0ZpZSbNKyw==" spinCount="100000" sheet="1" objects="1" scenarios="1" formatCells="0" formatColumns="0" formatRows="0" sort="0" autoFilter="0"/>
  <hyperlinks>
    <hyperlink ref="A73" r:id="rId1" location="ChartofAccounts-6718" xr:uid="{B027511F-5B22-497C-BA29-85FA7EA08467}"/>
    <hyperlink ref="B74" r:id="rId2" xr:uid="{0DBE9259-50D1-4E5D-B358-8140DE183ECB}"/>
    <hyperlink ref="A70" r:id="rId3" location="FinancialReporting-6721" xr:uid="{D8A11217-A76E-4B1B-B8C2-DC2BD5C0F731}"/>
    <hyperlink ref="B72" r:id="rId4" xr:uid="{8ABCD499-126F-4E77-83D0-79C41E3B76C7}"/>
    <hyperlink ref="B77" r:id="rId5" xr:uid="{F3D9A6B8-17A9-4B9D-96E4-37F68894DFDE}"/>
    <hyperlink ref="B2" r:id="rId6" xr:uid="{7D28C1EB-E211-48A9-BC76-378B72139000}"/>
  </hyperlinks>
  <pageMargins left="0.17" right="0.17" top="0.5" bottom="0.5" header="0.3" footer="0.3"/>
  <pageSetup scale="71" fitToHeight="0" orientation="portrait" r:id="rId7"/>
  <headerFooter>
    <oddHeader xml:space="preserve">&amp;C&amp;"-,Bold"&amp;12&amp;UFC1-A Submission - Instructions
</oddHeader>
    <oddFooter>&amp;L&amp;"-,Italic"Office of School Nutrition, NCDPI&amp;C&amp;"-,Italic"Page &amp;P of &amp;N&amp;R&amp;"-,Italic"Version: 9/19/2025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0"/>
  <sheetViews>
    <sheetView workbookViewId="0">
      <pane ySplit="6" topLeftCell="A7" activePane="bottomLeft" state="frozen"/>
      <selection pane="bottomLeft" activeCell="B3" sqref="B3"/>
    </sheetView>
  </sheetViews>
  <sheetFormatPr defaultColWidth="9.109375" defaultRowHeight="20.399999999999999" x14ac:dyDescent="0.35"/>
  <cols>
    <col min="1" max="1" width="64.33203125" style="1" customWidth="1"/>
    <col min="2" max="2" width="99.88671875" style="7" customWidth="1"/>
    <col min="3" max="16384" width="9.109375" style="1"/>
  </cols>
  <sheetData>
    <row r="1" spans="1:2" x14ac:dyDescent="0.35">
      <c r="A1" s="56" t="s">
        <v>78</v>
      </c>
    </row>
    <row r="2" spans="1:2" ht="21" x14ac:dyDescent="0.4">
      <c r="A2" s="3" t="s">
        <v>83</v>
      </c>
      <c r="B2" s="10"/>
    </row>
    <row r="3" spans="1:2" x14ac:dyDescent="0.35">
      <c r="A3" s="2" t="s">
        <v>31</v>
      </c>
      <c r="B3" s="68"/>
    </row>
    <row r="4" spans="1:2" x14ac:dyDescent="0.35">
      <c r="A4" s="2" t="s">
        <v>32</v>
      </c>
      <c r="B4" s="68"/>
    </row>
    <row r="5" spans="1:2" x14ac:dyDescent="0.35">
      <c r="A5" s="2" t="s">
        <v>33</v>
      </c>
      <c r="B5" s="68"/>
    </row>
    <row r="6" spans="1:2" x14ac:dyDescent="0.35">
      <c r="A6" s="2" t="s">
        <v>13</v>
      </c>
      <c r="B6" s="68"/>
    </row>
    <row r="7" spans="1:2" ht="6.6" customHeight="1" x14ac:dyDescent="0.35">
      <c r="A7" s="2"/>
      <c r="B7" s="5"/>
    </row>
    <row r="8" spans="1:2" ht="21" x14ac:dyDescent="0.4">
      <c r="A8" s="3" t="s">
        <v>84</v>
      </c>
      <c r="B8" s="10"/>
    </row>
    <row r="9" spans="1:2" x14ac:dyDescent="0.35">
      <c r="A9" s="4" t="s">
        <v>0</v>
      </c>
      <c r="B9" s="69">
        <v>0</v>
      </c>
    </row>
    <row r="10" spans="1:2" x14ac:dyDescent="0.35">
      <c r="A10" s="4" t="s">
        <v>17</v>
      </c>
      <c r="B10" s="69">
        <v>0</v>
      </c>
    </row>
    <row r="11" spans="1:2" x14ac:dyDescent="0.35">
      <c r="A11" s="4" t="s">
        <v>1</v>
      </c>
      <c r="B11" s="69">
        <v>0</v>
      </c>
    </row>
    <row r="12" spans="1:2" x14ac:dyDescent="0.35">
      <c r="A12" s="6" t="s">
        <v>2</v>
      </c>
      <c r="B12" s="69">
        <v>0</v>
      </c>
    </row>
    <row r="13" spans="1:2" x14ac:dyDescent="0.35">
      <c r="A13" s="8" t="s">
        <v>3</v>
      </c>
      <c r="B13" s="69">
        <v>0</v>
      </c>
    </row>
    <row r="14" spans="1:2" x14ac:dyDescent="0.35">
      <c r="A14" s="8" t="s">
        <v>4</v>
      </c>
      <c r="B14" s="69">
        <v>0</v>
      </c>
    </row>
    <row r="15" spans="1:2" x14ac:dyDescent="0.35">
      <c r="A15" s="70" t="s">
        <v>99</v>
      </c>
      <c r="B15" s="69">
        <v>0</v>
      </c>
    </row>
    <row r="16" spans="1:2" x14ac:dyDescent="0.35">
      <c r="A16" s="70" t="s">
        <v>99</v>
      </c>
      <c r="B16" s="69">
        <v>0</v>
      </c>
    </row>
    <row r="17" spans="1:2" x14ac:dyDescent="0.35">
      <c r="A17" s="70" t="s">
        <v>99</v>
      </c>
      <c r="B17" s="69">
        <v>0</v>
      </c>
    </row>
    <row r="18" spans="1:2" x14ac:dyDescent="0.35">
      <c r="A18" s="70" t="s">
        <v>99</v>
      </c>
      <c r="B18" s="69">
        <v>0</v>
      </c>
    </row>
    <row r="19" spans="1:2" x14ac:dyDescent="0.35">
      <c r="A19" s="70" t="s">
        <v>99</v>
      </c>
      <c r="B19" s="69">
        <v>0</v>
      </c>
    </row>
    <row r="20" spans="1:2" ht="21" x14ac:dyDescent="0.4">
      <c r="A20" s="3" t="s">
        <v>76</v>
      </c>
      <c r="B20" s="20">
        <f>SUM(B9:B19)</f>
        <v>0</v>
      </c>
    </row>
    <row r="21" spans="1:2" ht="6.6" customHeight="1" x14ac:dyDescent="0.35">
      <c r="A21" s="2"/>
      <c r="B21" s="5"/>
    </row>
    <row r="22" spans="1:2" ht="21" x14ac:dyDescent="0.4">
      <c r="A22" s="3" t="s">
        <v>108</v>
      </c>
      <c r="B22" s="10"/>
    </row>
    <row r="23" spans="1:2" x14ac:dyDescent="0.35">
      <c r="A23" s="4" t="s">
        <v>5</v>
      </c>
      <c r="B23" s="69">
        <v>0</v>
      </c>
    </row>
    <row r="24" spans="1:2" x14ac:dyDescent="0.35">
      <c r="A24" s="4" t="s">
        <v>6</v>
      </c>
      <c r="B24" s="69">
        <v>0</v>
      </c>
    </row>
    <row r="25" spans="1:2" x14ac:dyDescent="0.35">
      <c r="A25" s="8" t="s">
        <v>7</v>
      </c>
      <c r="B25" s="69">
        <v>0</v>
      </c>
    </row>
    <row r="26" spans="1:2" x14ac:dyDescent="0.35">
      <c r="A26" s="8" t="s">
        <v>8</v>
      </c>
      <c r="B26" s="69">
        <v>0</v>
      </c>
    </row>
    <row r="27" spans="1:2" x14ac:dyDescent="0.35">
      <c r="A27" s="8" t="s">
        <v>9</v>
      </c>
      <c r="B27" s="69">
        <v>0</v>
      </c>
    </row>
    <row r="28" spans="1:2" x14ac:dyDescent="0.35">
      <c r="A28" s="70" t="s">
        <v>100</v>
      </c>
      <c r="B28" s="69">
        <v>0</v>
      </c>
    </row>
    <row r="29" spans="1:2" x14ac:dyDescent="0.35">
      <c r="A29" s="70" t="s">
        <v>100</v>
      </c>
      <c r="B29" s="69">
        <v>0</v>
      </c>
    </row>
    <row r="30" spans="1:2" x14ac:dyDescent="0.35">
      <c r="A30" s="70" t="s">
        <v>100</v>
      </c>
      <c r="B30" s="69">
        <v>0</v>
      </c>
    </row>
    <row r="31" spans="1:2" x14ac:dyDescent="0.35">
      <c r="A31" s="70" t="s">
        <v>100</v>
      </c>
      <c r="B31" s="69">
        <v>0</v>
      </c>
    </row>
    <row r="32" spans="1:2" ht="24.6" customHeight="1" x14ac:dyDescent="0.4">
      <c r="A32" s="3" t="s">
        <v>109</v>
      </c>
      <c r="B32" s="20">
        <f>SUM(B23:B31)</f>
        <v>0</v>
      </c>
    </row>
    <row r="33" spans="1:2" ht="6.6" customHeight="1" x14ac:dyDescent="0.35">
      <c r="A33" s="2"/>
      <c r="B33" s="9"/>
    </row>
    <row r="34" spans="1:2" ht="24" customHeight="1" x14ac:dyDescent="0.4">
      <c r="A34" s="3" t="s">
        <v>85</v>
      </c>
      <c r="B34" s="20">
        <f>B20-B32</f>
        <v>0</v>
      </c>
    </row>
    <row r="35" spans="1:2" ht="10.8" customHeight="1" x14ac:dyDescent="0.4">
      <c r="A35" s="3"/>
      <c r="B35" s="20"/>
    </row>
    <row r="36" spans="1:2" ht="21" x14ac:dyDescent="0.4">
      <c r="A36" s="53" t="s">
        <v>87</v>
      </c>
      <c r="B36" s="54"/>
    </row>
    <row r="37" spans="1:2" ht="6.6" customHeight="1" x14ac:dyDescent="0.35"/>
    <row r="38" spans="1:2" ht="21" x14ac:dyDescent="0.4">
      <c r="A38" s="3" t="s">
        <v>86</v>
      </c>
    </row>
    <row r="39" spans="1:2" x14ac:dyDescent="0.35">
      <c r="A39" s="21" t="s">
        <v>110</v>
      </c>
      <c r="B39" s="22"/>
    </row>
    <row r="40" spans="1:2" ht="21" x14ac:dyDescent="0.4">
      <c r="A40" s="19" t="s">
        <v>18</v>
      </c>
      <c r="B40" s="71"/>
    </row>
    <row r="41" spans="1:2" ht="24" customHeight="1" x14ac:dyDescent="0.35">
      <c r="A41" s="8" t="s">
        <v>24</v>
      </c>
      <c r="B41" s="69">
        <v>0</v>
      </c>
    </row>
    <row r="42" spans="1:2" x14ac:dyDescent="0.35">
      <c r="A42" s="19" t="s">
        <v>22</v>
      </c>
      <c r="B42" s="72">
        <v>0</v>
      </c>
    </row>
    <row r="43" spans="1:2" x14ac:dyDescent="0.35">
      <c r="A43" s="19" t="s">
        <v>23</v>
      </c>
      <c r="B43" s="69">
        <v>0</v>
      </c>
    </row>
    <row r="44" spans="1:2" ht="6.6" customHeight="1" x14ac:dyDescent="0.35"/>
    <row r="45" spans="1:2" ht="21" x14ac:dyDescent="0.4">
      <c r="A45" s="3" t="s">
        <v>104</v>
      </c>
    </row>
    <row r="46" spans="1:2" x14ac:dyDescent="0.35">
      <c r="A46" s="19" t="s">
        <v>29</v>
      </c>
      <c r="B46" s="69">
        <v>0</v>
      </c>
    </row>
    <row r="47" spans="1:2" x14ac:dyDescent="0.35">
      <c r="A47" s="30" t="s">
        <v>15</v>
      </c>
      <c r="B47" s="73">
        <v>0</v>
      </c>
    </row>
    <row r="48" spans="1:2" ht="21" x14ac:dyDescent="0.4">
      <c r="A48" s="31" t="s">
        <v>74</v>
      </c>
      <c r="B48" s="20">
        <f>B46-B47</f>
        <v>0</v>
      </c>
    </row>
    <row r="49" spans="1:2" ht="21" x14ac:dyDescent="0.4">
      <c r="A49" s="32" t="s">
        <v>75</v>
      </c>
      <c r="B49" s="58" t="str">
        <f>IF(B48&lt;0, "YES", "NO")</f>
        <v>NO</v>
      </c>
    </row>
    <row r="50" spans="1:2" ht="6.6" customHeight="1" x14ac:dyDescent="0.35">
      <c r="A50" s="2"/>
      <c r="B50" s="59"/>
    </row>
    <row r="51" spans="1:2" ht="21" x14ac:dyDescent="0.4">
      <c r="A51" s="3" t="s">
        <v>111</v>
      </c>
      <c r="B51" s="59"/>
    </row>
    <row r="52" spans="1:2" x14ac:dyDescent="0.35">
      <c r="A52" s="2" t="s">
        <v>27</v>
      </c>
      <c r="B52" s="69">
        <v>0</v>
      </c>
    </row>
    <row r="53" spans="1:2" x14ac:dyDescent="0.35">
      <c r="A53" s="2" t="s">
        <v>28</v>
      </c>
      <c r="B53" s="60">
        <v>9</v>
      </c>
    </row>
    <row r="54" spans="1:2" ht="22.2" customHeight="1" x14ac:dyDescent="0.4">
      <c r="A54" s="63" t="s">
        <v>115</v>
      </c>
      <c r="B54" s="64">
        <f>B52/B53</f>
        <v>0</v>
      </c>
    </row>
    <row r="55" spans="1:2" ht="42" customHeight="1" x14ac:dyDescent="0.4">
      <c r="A55" s="28" t="s">
        <v>79</v>
      </c>
      <c r="B55" s="65">
        <f>IF(B54=0,0,B48/B54)</f>
        <v>0</v>
      </c>
    </row>
    <row r="56" spans="1:2" ht="6.6" customHeight="1" x14ac:dyDescent="0.4">
      <c r="A56" s="55"/>
      <c r="B56" s="61"/>
    </row>
    <row r="57" spans="1:2" ht="21" x14ac:dyDescent="0.4">
      <c r="A57" s="3" t="s">
        <v>123</v>
      </c>
      <c r="B57" s="59"/>
    </row>
    <row r="58" spans="1:2" ht="21" x14ac:dyDescent="0.4">
      <c r="A58" s="67" t="s">
        <v>81</v>
      </c>
      <c r="B58" s="74"/>
    </row>
    <row r="59" spans="1:2" ht="21" x14ac:dyDescent="0.4">
      <c r="A59" s="67" t="s">
        <v>80</v>
      </c>
      <c r="B59" s="74"/>
    </row>
    <row r="60" spans="1:2" ht="21" x14ac:dyDescent="0.4">
      <c r="A60" s="67" t="s">
        <v>10</v>
      </c>
      <c r="B60" s="74"/>
    </row>
  </sheetData>
  <sheetProtection algorithmName="SHA-512" hashValue="92plV5nX1/cLvGrPUxkL1jViy8owY/4CUjlsIYXxmo4O0y3+wlvTgjNEPPuhrf38xjNjPIj4PwRWtG1OmR7qzg==" saltValue="HZ4KFTJvL4aApKHI0i8pDA==" spinCount="100000" sheet="1" objects="1" scenarios="1" formatCells="0" formatColumns="0" formatRows="0" sort="0" autoFilter="0"/>
  <dataValidations disablePrompts="1" count="3">
    <dataValidation type="list" allowBlank="1" showInputMessage="1" showErrorMessage="1" sqref="B6" xr:uid="{38BD7655-4829-4C42-B52D-D37C55106C4C}">
      <formula1>"July 1 - December 31, July 1 - June 30"</formula1>
    </dataValidation>
    <dataValidation type="list" allowBlank="1" showInputMessage="1" showErrorMessage="1" sqref="B5" xr:uid="{4B437D80-EC33-4D5C-9751-B08D3EFE07C7}">
      <formula1>"2024-2025, 2025-2026, 2026-2027, 2027-2028, 2028-2029, 2029-2030"</formula1>
    </dataValidation>
    <dataValidation type="list" allowBlank="1" showInputMessage="1" showErrorMessage="1" sqref="B40" xr:uid="{0FAA70F6-53F9-4807-A775-15462C6CFE86}">
      <formula1>"YES, NO"</formula1>
    </dataValidation>
  </dataValidations>
  <printOptions horizontalCentered="1" gridLines="1"/>
  <pageMargins left="0.21" right="0.2" top="0.57999999999999996" bottom="0.31" header="0.25" footer="0.17"/>
  <pageSetup scale="63" fitToHeight="0" orientation="portrait" blackAndWhite="1" r:id="rId1"/>
  <headerFooter>
    <oddHeader xml:space="preserve">&amp;C&amp;"-,Bold"&amp;12&amp;UFC1-A Financial Report (Non-LEA Submission)&amp;U
NC DPI - Office of School Nutrition
</oddHeader>
    <oddFooter>&amp;CPage &amp;P of &amp;N&amp;RVersion: 9/17/2025
Printed on &amp;D at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Notes</vt:lpstr>
      <vt:lpstr>Instructions</vt:lpstr>
      <vt:lpstr>Financial Form FC1-A</vt:lpstr>
      <vt:lpstr>'Financial Form FC1-A'!Print_Area</vt:lpstr>
      <vt:lpstr>'Financial Form FC1-A'!Print_Titles</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cnstaff8</dc:creator>
  <cp:lastModifiedBy>Frank Cernik</cp:lastModifiedBy>
  <cp:lastPrinted>2025-09-19T18:22:57Z</cp:lastPrinted>
  <dcterms:created xsi:type="dcterms:W3CDTF">2012-01-05T21:28:19Z</dcterms:created>
  <dcterms:modified xsi:type="dcterms:W3CDTF">2025-09-19T18:23:48Z</dcterms:modified>
</cp:coreProperties>
</file>