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B84AE096-2981-42BC-AD1D-FB37723C96CC}" xr6:coauthVersionLast="44" xr6:coauthVersionMax="44" xr10:uidLastSave="{00000000-0000-0000-0000-000000000000}"/>
  <bookViews>
    <workbookView xWindow="1030" yWindow="950" windowWidth="18170" windowHeight="9850" xr2:uid="{AF759B3D-73DD-4F5A-83FF-241ECE5A1AFD}"/>
  </bookViews>
  <sheets>
    <sheet name="IFE2021" sheetId="1" r:id="rId1"/>
    <sheet name="Sheet2" sheetId="2" state="hidden" r:id="rId2"/>
  </sheets>
  <definedNames>
    <definedName name="_xlnm.Print_Area" localSheetId="0">'IFE2021'!$A$1:$F$55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B35" i="1"/>
  <c r="F8" i="1"/>
  <c r="F10" i="1"/>
  <c r="A33" i="1"/>
  <c r="A34" i="1"/>
</calcChain>
</file>

<file path=xl/sharedStrings.xml><?xml version="1.0" encoding="utf-8"?>
<sst xmlns="http://schemas.openxmlformats.org/spreadsheetml/2006/main" count="156" uniqueCount="154">
  <si>
    <t>Position Conversion to Dollar Allotment Request</t>
  </si>
  <si>
    <t>Teacher Name</t>
  </si>
  <si>
    <t>Subject/Course</t>
  </si>
  <si>
    <t>Phone:</t>
  </si>
  <si>
    <t xml:space="preserve">  Title:</t>
  </si>
  <si>
    <t xml:space="preserve">  Email:</t>
  </si>
  <si>
    <t xml:space="preserve">School Allotments Section </t>
  </si>
  <si>
    <t>NC Department of Public Instruction</t>
  </si>
  <si>
    <t># of Positions To Be Converted</t>
  </si>
  <si>
    <t>LEA</t>
  </si>
  <si>
    <t>Name:</t>
  </si>
  <si>
    <t>Date:</t>
  </si>
  <si>
    <t>Educational Partners International</t>
  </si>
  <si>
    <t>International Teacher Exchange Services (ITES)</t>
  </si>
  <si>
    <t>Participate</t>
  </si>
  <si>
    <t>Global Teaching Partners</t>
  </si>
  <si>
    <t>Approved J-1 Providers:</t>
  </si>
  <si>
    <t>School #</t>
  </si>
  <si>
    <t>School Name assigned to</t>
  </si>
  <si>
    <t>010-Alamance-Burlington</t>
  </si>
  <si>
    <t>020-Alexander</t>
  </si>
  <si>
    <t>030-Alleghany</t>
  </si>
  <si>
    <t>040-Anson</t>
  </si>
  <si>
    <t>050-Ashe</t>
  </si>
  <si>
    <t>060-Avery</t>
  </si>
  <si>
    <t>070-Beaufort</t>
  </si>
  <si>
    <t>080-Bertie</t>
  </si>
  <si>
    <t>090-Bladen</t>
  </si>
  <si>
    <t>100-Brunswick</t>
  </si>
  <si>
    <t>110-Buncombe</t>
  </si>
  <si>
    <t>111-Asheville City</t>
  </si>
  <si>
    <t>120-Burke</t>
  </si>
  <si>
    <t>130-Cabarrus</t>
  </si>
  <si>
    <t>132-Kannapolis City</t>
  </si>
  <si>
    <t>140-Caldwell</t>
  </si>
  <si>
    <t>150-Camden</t>
  </si>
  <si>
    <t>160-Carteret</t>
  </si>
  <si>
    <t>170-Caswell</t>
  </si>
  <si>
    <t>180-Catawba</t>
  </si>
  <si>
    <t>181-Hickory City</t>
  </si>
  <si>
    <t>182-Newton City</t>
  </si>
  <si>
    <t>190-Chatham</t>
  </si>
  <si>
    <t>200-Cherokee</t>
  </si>
  <si>
    <t>210-Chowan</t>
  </si>
  <si>
    <t>220-Clay</t>
  </si>
  <si>
    <t>230-Cleveland</t>
  </si>
  <si>
    <t>240-Columbus</t>
  </si>
  <si>
    <t>241-Whiteville City</t>
  </si>
  <si>
    <t>250-Craven</t>
  </si>
  <si>
    <t>260-Cumberland</t>
  </si>
  <si>
    <t>270-Currituck</t>
  </si>
  <si>
    <t>280-Dare</t>
  </si>
  <si>
    <t>290-Davidson</t>
  </si>
  <si>
    <t>291-Lexington City</t>
  </si>
  <si>
    <t>292-Thomasville City</t>
  </si>
  <si>
    <t>300-Davie</t>
  </si>
  <si>
    <t>310-Duplin</t>
  </si>
  <si>
    <t>320-Durham Public</t>
  </si>
  <si>
    <t>330-Edgecombe</t>
  </si>
  <si>
    <t>340-Forsyth</t>
  </si>
  <si>
    <t>350-Franklin</t>
  </si>
  <si>
    <t>360-Gaston</t>
  </si>
  <si>
    <t>370-Gates</t>
  </si>
  <si>
    <t>380-Graham</t>
  </si>
  <si>
    <t>390-Granville</t>
  </si>
  <si>
    <t>400-Greene</t>
  </si>
  <si>
    <t>410-Guilford</t>
  </si>
  <si>
    <t>420-Halifax</t>
  </si>
  <si>
    <t>421-Roanoke Rapids City</t>
  </si>
  <si>
    <t>422-Weldon City</t>
  </si>
  <si>
    <t>430-Harnett</t>
  </si>
  <si>
    <t>440-Haywood</t>
  </si>
  <si>
    <t>450-Henderson</t>
  </si>
  <si>
    <t>460-Hertford</t>
  </si>
  <si>
    <t>470-Hoke</t>
  </si>
  <si>
    <t>480-Hyde</t>
  </si>
  <si>
    <t>490-Iredell</t>
  </si>
  <si>
    <t>491-Mooresville City</t>
  </si>
  <si>
    <t>500-Jackson</t>
  </si>
  <si>
    <t>510-Johnston</t>
  </si>
  <si>
    <t>520-Jones</t>
  </si>
  <si>
    <t>530-Lee</t>
  </si>
  <si>
    <t>540-Lenoir</t>
  </si>
  <si>
    <t>550-Lincoln</t>
  </si>
  <si>
    <t>560-Macon</t>
  </si>
  <si>
    <t>570-Madison</t>
  </si>
  <si>
    <t>580-Martin</t>
  </si>
  <si>
    <t>590-McDowell</t>
  </si>
  <si>
    <t>600-Char.-Mecklenburg</t>
  </si>
  <si>
    <t>610-Mitchell</t>
  </si>
  <si>
    <t>620-Montgomery</t>
  </si>
  <si>
    <t>630-Moore</t>
  </si>
  <si>
    <t>640-Nash</t>
  </si>
  <si>
    <t>650-New Hanover</t>
  </si>
  <si>
    <t>660-Northampton</t>
  </si>
  <si>
    <t>670-Onslow</t>
  </si>
  <si>
    <t>680-Orange</t>
  </si>
  <si>
    <t>681-Chapel Hill-Carrboro</t>
  </si>
  <si>
    <t>690-Pamlico</t>
  </si>
  <si>
    <t>700-Pasquotank</t>
  </si>
  <si>
    <t>710-Pender</t>
  </si>
  <si>
    <t>720-Perquimans</t>
  </si>
  <si>
    <t>730-Person</t>
  </si>
  <si>
    <t>740-Pitt</t>
  </si>
  <si>
    <t>750-Polk</t>
  </si>
  <si>
    <t>760-Randolph</t>
  </si>
  <si>
    <t>761-Asheboro City</t>
  </si>
  <si>
    <t>770-Richmond</t>
  </si>
  <si>
    <t>780-Robeson</t>
  </si>
  <si>
    <t>790-Rockingham</t>
  </si>
  <si>
    <t>800-Rowan</t>
  </si>
  <si>
    <t>810-Rutherford</t>
  </si>
  <si>
    <t>820-Sampson</t>
  </si>
  <si>
    <t>821-Clinton City</t>
  </si>
  <si>
    <t>830-Scotland</t>
  </si>
  <si>
    <t>840-Stanly-Albemarle</t>
  </si>
  <si>
    <t>850-Stokes</t>
  </si>
  <si>
    <t>860-Surry</t>
  </si>
  <si>
    <t>861-Elkin City</t>
  </si>
  <si>
    <t>862-Mt. Airy City</t>
  </si>
  <si>
    <t>870-Swain</t>
  </si>
  <si>
    <t>880-Transylvania</t>
  </si>
  <si>
    <t>890-Tyrrell</t>
  </si>
  <si>
    <t>900-Union</t>
  </si>
  <si>
    <t>910-Vance</t>
  </si>
  <si>
    <t>920-Wake</t>
  </si>
  <si>
    <t>930-Warren</t>
  </si>
  <si>
    <t>940-Washington</t>
  </si>
  <si>
    <t>950-Watauga</t>
  </si>
  <si>
    <t>960-Wayne</t>
  </si>
  <si>
    <t>970-Wilkes</t>
  </si>
  <si>
    <t>980-Wilson</t>
  </si>
  <si>
    <t>990-Yadkin</t>
  </si>
  <si>
    <t>995-Yancey</t>
  </si>
  <si>
    <t>EPI</t>
  </si>
  <si>
    <t>GTP</t>
  </si>
  <si>
    <t>ITES</t>
  </si>
  <si>
    <t>Approved J-1 Provider - select from dropdown (see list below)</t>
  </si>
  <si>
    <t>example</t>
  </si>
  <si>
    <t>Joe Jones</t>
  </si>
  <si>
    <t>Central High School</t>
  </si>
  <si>
    <t>HS Math</t>
  </si>
  <si>
    <t xml:space="preserve"> use dropdown</t>
  </si>
  <si>
    <t>Total conversion amount</t>
  </si>
  <si>
    <t>Email Form to:</t>
  </si>
  <si>
    <t>For DPI use only</t>
  </si>
  <si>
    <r>
      <t xml:space="preserve"> </t>
    </r>
    <r>
      <rPr>
        <sz val="11"/>
        <color theme="1"/>
        <rFont val="Calibri"/>
        <family val="2"/>
        <scheme val="minor"/>
      </rPr>
      <t>Person coordinating teacher exchange program for LEA:</t>
    </r>
  </si>
  <si>
    <t xml:space="preserve"> Attach additional pages, if needed. </t>
  </si>
  <si>
    <t>In lieu of an approval signature, both the  LEA FINANCE OFFICER AND HUMAN RESOURCE DIRECTOR must be on this email</t>
  </si>
  <si>
    <t>Quatia Snipes</t>
  </si>
  <si>
    <t>quatia.snipes@dpi.nc.gov</t>
  </si>
  <si>
    <t xml:space="preserve">2020-2021  International Faculty </t>
  </si>
  <si>
    <t>2020-21 Conversion rate</t>
  </si>
  <si>
    <t>Budget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</si>
</sst>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Border="1"/>
    <xf numFmtId="0" fontId="5" fillId="0" borderId="0" xfId="0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4" xfId="0" applyBorder="1"/>
    <xf numFmtId="44" fontId="0" fillId="0" borderId="7" xfId="2" applyFont="1" applyBorder="1"/>
    <xf numFmtId="44" fontId="0" fillId="0" borderId="7" xfId="0" applyNumberFormat="1" applyBorder="1"/>
    <xf numFmtId="0" fontId="0" fillId="0" borderId="8" xfId="0" applyBorder="1"/>
    <xf numFmtId="44" fontId="0" fillId="0" borderId="2" xfId="0" applyNumberFormat="1" applyBorder="1"/>
    <xf numFmtId="0" fontId="0" fillId="0" borderId="9" xfId="0" applyBorder="1"/>
    <xf numFmtId="0" fontId="0" fillId="0" borderId="6" xfId="0" applyFont="1" applyBorder="1"/>
    <xf numFmtId="0" fontId="0" fillId="0" borderId="0" xfId="0" applyAlignment="1">
      <alignment horizontal="left"/>
    </xf>
    <xf numFmtId="0" fontId="10" fillId="0" borderId="0" xfId="0" applyFont="1"/>
    <xf numFmtId="0" fontId="0" fillId="0" borderId="5" xfId="0" applyBorder="1"/>
    <xf numFmtId="0" fontId="0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/>
    <xf numFmtId="0" fontId="0" fillId="0" borderId="0" xfId="0" applyFont="1"/>
    <xf numFmtId="0" fontId="6" fillId="0" borderId="10" xfId="0" applyFont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uatia.snipes@dpi.n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97E1-0B8F-43B1-B92E-B7A757D9F8C4}">
  <dimension ref="A1:H55"/>
  <sheetViews>
    <sheetView tabSelected="1" zoomScaleNormal="100" workbookViewId="0">
      <selection activeCell="H13" sqref="H13"/>
    </sheetView>
  </sheetViews>
  <sheetFormatPr defaultRowHeight="14.5" x14ac:dyDescent="0.35"/>
  <cols>
    <col min="1" max="1" width="10.54296875" customWidth="1"/>
    <col min="2" max="2" width="28.54296875" customWidth="1"/>
    <col min="3" max="3" width="11.7265625" customWidth="1"/>
    <col min="4" max="4" width="18.81640625" customWidth="1"/>
    <col min="5" max="5" width="20.81640625" customWidth="1"/>
    <col min="6" max="6" width="24.26953125" customWidth="1"/>
  </cols>
  <sheetData>
    <row r="1" spans="1:6" ht="21" x14ac:dyDescent="0.5">
      <c r="A1" s="40" t="s">
        <v>151</v>
      </c>
      <c r="B1" s="40"/>
      <c r="C1" s="40"/>
      <c r="D1" s="40"/>
      <c r="E1" s="40"/>
      <c r="F1" s="40"/>
    </row>
    <row r="2" spans="1:6" ht="21" x14ac:dyDescent="0.5">
      <c r="A2" s="40" t="s">
        <v>0</v>
      </c>
      <c r="B2" s="40"/>
      <c r="C2" s="40"/>
      <c r="D2" s="40"/>
      <c r="E2" s="40"/>
      <c r="F2" s="40"/>
    </row>
    <row r="3" spans="1:6" ht="9.75" customHeight="1" thickBot="1" x14ac:dyDescent="0.55000000000000004">
      <c r="A3" s="5"/>
      <c r="B3" s="5"/>
      <c r="C3" s="5"/>
      <c r="D3" s="5"/>
      <c r="E3" s="5"/>
    </row>
    <row r="4" spans="1:6" ht="21.5" thickBot="1" x14ac:dyDescent="0.55000000000000004">
      <c r="A4" s="14" t="s">
        <v>11</v>
      </c>
      <c r="B4" s="36"/>
      <c r="C4" s="4"/>
      <c r="D4" s="5"/>
      <c r="E4" s="4"/>
    </row>
    <row r="5" spans="1:6" ht="7.5" customHeight="1" thickBot="1" x14ac:dyDescent="0.55000000000000004">
      <c r="A5" s="14"/>
      <c r="B5" s="5"/>
      <c r="C5" s="5"/>
      <c r="D5" s="5"/>
      <c r="E5" s="5"/>
    </row>
    <row r="6" spans="1:6" ht="21.5" thickBot="1" x14ac:dyDescent="0.55000000000000004">
      <c r="A6" s="14" t="s">
        <v>9</v>
      </c>
      <c r="B6" s="35"/>
      <c r="C6" s="16" t="s">
        <v>142</v>
      </c>
      <c r="D6" s="5"/>
      <c r="E6" s="5"/>
    </row>
    <row r="7" spans="1:6" x14ac:dyDescent="0.35">
      <c r="A7" s="1"/>
      <c r="B7" s="6"/>
      <c r="D7" s="33" t="s">
        <v>145</v>
      </c>
      <c r="E7" s="21"/>
      <c r="F7" s="30"/>
    </row>
    <row r="8" spans="1:6" x14ac:dyDescent="0.35">
      <c r="D8" s="31" t="s">
        <v>8</v>
      </c>
      <c r="E8" s="9"/>
      <c r="F8" s="32">
        <f>COUNTA(B15:B34)</f>
        <v>0</v>
      </c>
    </row>
    <row r="9" spans="1:6" x14ac:dyDescent="0.35">
      <c r="D9" s="27" t="s">
        <v>152</v>
      </c>
      <c r="E9" s="9"/>
      <c r="F9" s="22">
        <v>69911</v>
      </c>
    </row>
    <row r="10" spans="1:6" x14ac:dyDescent="0.35">
      <c r="D10" s="27" t="s">
        <v>143</v>
      </c>
      <c r="E10" s="9"/>
      <c r="F10" s="23">
        <f>F8*F9</f>
        <v>0</v>
      </c>
    </row>
    <row r="11" spans="1:6" ht="15" thickBot="1" x14ac:dyDescent="0.4">
      <c r="A11" s="1"/>
      <c r="D11" s="24"/>
      <c r="E11" s="25"/>
      <c r="F11" s="26"/>
    </row>
    <row r="12" spans="1:6" x14ac:dyDescent="0.35">
      <c r="A12" s="34" t="s">
        <v>147</v>
      </c>
    </row>
    <row r="13" spans="1:6" ht="42.75" customHeight="1" x14ac:dyDescent="0.35">
      <c r="A13" s="17"/>
      <c r="B13" s="18" t="s">
        <v>1</v>
      </c>
      <c r="C13" s="18" t="s">
        <v>17</v>
      </c>
      <c r="D13" s="19" t="s">
        <v>18</v>
      </c>
      <c r="E13" s="18" t="s">
        <v>2</v>
      </c>
      <c r="F13" s="20" t="s">
        <v>137</v>
      </c>
    </row>
    <row r="14" spans="1:6" s="12" customFormat="1" ht="20.25" customHeight="1" x14ac:dyDescent="0.35">
      <c r="A14" s="37" t="s">
        <v>138</v>
      </c>
      <c r="B14" s="38" t="s">
        <v>139</v>
      </c>
      <c r="C14" s="38">
        <v>301</v>
      </c>
      <c r="D14" s="39" t="s">
        <v>140</v>
      </c>
      <c r="E14" s="38" t="s">
        <v>141</v>
      </c>
      <c r="F14" s="39" t="s">
        <v>136</v>
      </c>
    </row>
    <row r="15" spans="1:6" x14ac:dyDescent="0.35">
      <c r="A15" s="11">
        <v>1</v>
      </c>
      <c r="B15" s="11"/>
      <c r="C15" s="11"/>
      <c r="D15" s="11"/>
      <c r="E15" s="11"/>
      <c r="F15" s="13"/>
    </row>
    <row r="16" spans="1:6" x14ac:dyDescent="0.35">
      <c r="A16" s="11">
        <f>A15+1</f>
        <v>2</v>
      </c>
      <c r="B16" s="11"/>
      <c r="C16" s="11"/>
      <c r="D16" s="11"/>
      <c r="E16" s="11"/>
      <c r="F16" s="13"/>
    </row>
    <row r="17" spans="1:8" x14ac:dyDescent="0.35">
      <c r="A17" s="11">
        <f t="shared" ref="A17:A34" si="0">A16+1</f>
        <v>3</v>
      </c>
      <c r="B17" s="11"/>
      <c r="C17" s="11"/>
      <c r="D17" s="11"/>
      <c r="E17" s="11"/>
      <c r="F17" s="13"/>
    </row>
    <row r="18" spans="1:8" x14ac:dyDescent="0.35">
      <c r="A18" s="11">
        <f t="shared" si="0"/>
        <v>4</v>
      </c>
      <c r="B18" s="11"/>
      <c r="C18" s="11"/>
      <c r="D18" s="11"/>
      <c r="E18" s="11"/>
      <c r="F18" s="13"/>
    </row>
    <row r="19" spans="1:8" x14ac:dyDescent="0.35">
      <c r="A19" s="11">
        <f t="shared" si="0"/>
        <v>5</v>
      </c>
      <c r="B19" s="11"/>
      <c r="C19" s="11"/>
      <c r="D19" s="11"/>
      <c r="E19" s="11"/>
      <c r="F19" s="13"/>
      <c r="H19" s="9"/>
    </row>
    <row r="20" spans="1:8" x14ac:dyDescent="0.35">
      <c r="A20" s="11">
        <f t="shared" si="0"/>
        <v>6</v>
      </c>
      <c r="B20" s="11"/>
      <c r="C20" s="11"/>
      <c r="D20" s="11"/>
      <c r="E20" s="11"/>
      <c r="F20" s="13"/>
    </row>
    <row r="21" spans="1:8" x14ac:dyDescent="0.35">
      <c r="A21" s="11">
        <f t="shared" si="0"/>
        <v>7</v>
      </c>
      <c r="B21" s="11"/>
      <c r="C21" s="11"/>
      <c r="D21" s="11"/>
      <c r="E21" s="11"/>
      <c r="F21" s="13"/>
    </row>
    <row r="22" spans="1:8" x14ac:dyDescent="0.35">
      <c r="A22" s="11">
        <f t="shared" si="0"/>
        <v>8</v>
      </c>
      <c r="B22" s="11"/>
      <c r="C22" s="11"/>
      <c r="D22" s="11"/>
      <c r="E22" s="11"/>
      <c r="F22" s="13"/>
    </row>
    <row r="23" spans="1:8" x14ac:dyDescent="0.35">
      <c r="A23" s="11">
        <f t="shared" si="0"/>
        <v>9</v>
      </c>
      <c r="B23" s="11"/>
      <c r="C23" s="11"/>
      <c r="D23" s="11"/>
      <c r="E23" s="11"/>
      <c r="F23" s="13"/>
    </row>
    <row r="24" spans="1:8" x14ac:dyDescent="0.35">
      <c r="A24" s="11">
        <f t="shared" si="0"/>
        <v>10</v>
      </c>
      <c r="B24" s="11"/>
      <c r="C24" s="11"/>
      <c r="D24" s="11"/>
      <c r="E24" s="11"/>
      <c r="F24" s="13"/>
    </row>
    <row r="25" spans="1:8" x14ac:dyDescent="0.35">
      <c r="A25" s="11">
        <f t="shared" si="0"/>
        <v>11</v>
      </c>
      <c r="B25" s="11"/>
      <c r="C25" s="11"/>
      <c r="D25" s="11"/>
      <c r="E25" s="11"/>
      <c r="F25" s="13"/>
    </row>
    <row r="26" spans="1:8" x14ac:dyDescent="0.35">
      <c r="A26" s="11">
        <f t="shared" si="0"/>
        <v>12</v>
      </c>
      <c r="B26" s="11"/>
      <c r="C26" s="11"/>
      <c r="D26" s="11"/>
      <c r="E26" s="11"/>
      <c r="F26" s="13"/>
    </row>
    <row r="27" spans="1:8" x14ac:dyDescent="0.35">
      <c r="A27" s="11">
        <f t="shared" si="0"/>
        <v>13</v>
      </c>
      <c r="B27" s="11"/>
      <c r="C27" s="11"/>
      <c r="D27" s="11"/>
      <c r="E27" s="11"/>
      <c r="F27" s="13"/>
    </row>
    <row r="28" spans="1:8" x14ac:dyDescent="0.35">
      <c r="A28" s="11">
        <f t="shared" si="0"/>
        <v>14</v>
      </c>
      <c r="B28" s="11"/>
      <c r="C28" s="11"/>
      <c r="D28" s="11"/>
      <c r="E28" s="11"/>
      <c r="F28" s="13"/>
    </row>
    <row r="29" spans="1:8" x14ac:dyDescent="0.35">
      <c r="A29" s="11">
        <f t="shared" si="0"/>
        <v>15</v>
      </c>
      <c r="B29" s="11"/>
      <c r="C29" s="11"/>
      <c r="D29" s="11"/>
      <c r="E29" s="11"/>
      <c r="F29" s="13"/>
    </row>
    <row r="30" spans="1:8" x14ac:dyDescent="0.35">
      <c r="A30" s="11">
        <f t="shared" si="0"/>
        <v>16</v>
      </c>
      <c r="B30" s="11"/>
      <c r="C30" s="11"/>
      <c r="D30" s="11"/>
      <c r="E30" s="11"/>
      <c r="F30" s="13"/>
    </row>
    <row r="31" spans="1:8" x14ac:dyDescent="0.35">
      <c r="A31" s="11">
        <f t="shared" si="0"/>
        <v>17</v>
      </c>
      <c r="B31" s="11"/>
      <c r="C31" s="11"/>
      <c r="D31" s="11"/>
      <c r="E31" s="11"/>
      <c r="F31" s="13"/>
    </row>
    <row r="32" spans="1:8" x14ac:dyDescent="0.35">
      <c r="A32" s="11">
        <f t="shared" si="0"/>
        <v>18</v>
      </c>
      <c r="B32" s="11"/>
      <c r="C32" s="11"/>
      <c r="D32" s="11"/>
      <c r="E32" s="11"/>
      <c r="F32" s="13"/>
    </row>
    <row r="33" spans="1:6" x14ac:dyDescent="0.35">
      <c r="A33" s="11">
        <f t="shared" si="0"/>
        <v>19</v>
      </c>
      <c r="B33" s="11"/>
      <c r="C33" s="11"/>
      <c r="D33" s="11"/>
      <c r="E33" s="11"/>
      <c r="F33" s="13"/>
    </row>
    <row r="34" spans="1:6" x14ac:dyDescent="0.35">
      <c r="A34" s="11">
        <f t="shared" si="0"/>
        <v>20</v>
      </c>
      <c r="B34" s="11"/>
      <c r="C34" s="11"/>
      <c r="D34" s="11"/>
      <c r="E34" s="11"/>
      <c r="F34" s="13"/>
    </row>
    <row r="35" spans="1:6" x14ac:dyDescent="0.35">
      <c r="B35">
        <f>COUNTA(B15:B34)</f>
        <v>0</v>
      </c>
    </row>
    <row r="36" spans="1:6" x14ac:dyDescent="0.35">
      <c r="A36" s="7" t="s">
        <v>16</v>
      </c>
    </row>
    <row r="37" spans="1:6" x14ac:dyDescent="0.35">
      <c r="A37" t="s">
        <v>134</v>
      </c>
      <c r="B37" s="8" t="s">
        <v>12</v>
      </c>
    </row>
    <row r="38" spans="1:6" x14ac:dyDescent="0.35">
      <c r="A38" t="s">
        <v>136</v>
      </c>
      <c r="B38" s="8" t="s">
        <v>13</v>
      </c>
    </row>
    <row r="39" spans="1:6" x14ac:dyDescent="0.35">
      <c r="A39" t="s">
        <v>14</v>
      </c>
      <c r="B39" s="8" t="s">
        <v>14</v>
      </c>
    </row>
    <row r="40" spans="1:6" x14ac:dyDescent="0.35">
      <c r="A40" t="s">
        <v>135</v>
      </c>
      <c r="B40" s="8" t="s">
        <v>15</v>
      </c>
    </row>
    <row r="42" spans="1:6" x14ac:dyDescent="0.35">
      <c r="A42" s="1" t="s">
        <v>146</v>
      </c>
      <c r="B42" s="1"/>
      <c r="C42" s="2"/>
      <c r="D42" s="2"/>
    </row>
    <row r="43" spans="1:6" x14ac:dyDescent="0.35">
      <c r="B43" s="15" t="s">
        <v>10</v>
      </c>
      <c r="C43" s="2"/>
      <c r="D43" s="2"/>
    </row>
    <row r="44" spans="1:6" x14ac:dyDescent="0.35">
      <c r="B44" s="28" t="s">
        <v>4</v>
      </c>
    </row>
    <row r="45" spans="1:6" x14ac:dyDescent="0.35">
      <c r="B45" s="28" t="s">
        <v>5</v>
      </c>
    </row>
    <row r="46" spans="1:6" x14ac:dyDescent="0.35">
      <c r="B46" s="28" t="s">
        <v>3</v>
      </c>
    </row>
    <row r="47" spans="1:6" ht="14.25" customHeight="1" x14ac:dyDescent="0.35"/>
    <row r="48" spans="1:6" ht="15.75" customHeight="1" x14ac:dyDescent="0.35">
      <c r="A48" s="15" t="s">
        <v>144</v>
      </c>
      <c r="C48" s="41" t="s">
        <v>148</v>
      </c>
      <c r="D48" s="41"/>
      <c r="E48" s="41"/>
      <c r="F48" s="41"/>
    </row>
    <row r="49" spans="1:6" x14ac:dyDescent="0.35">
      <c r="A49" t="s">
        <v>149</v>
      </c>
      <c r="C49" s="41"/>
      <c r="D49" s="41"/>
      <c r="E49" s="41"/>
      <c r="F49" s="41"/>
    </row>
    <row r="50" spans="1:6" x14ac:dyDescent="0.35">
      <c r="A50" t="s">
        <v>153</v>
      </c>
    </row>
    <row r="51" spans="1:6" x14ac:dyDescent="0.35">
      <c r="A51" t="s">
        <v>6</v>
      </c>
    </row>
    <row r="52" spans="1:6" x14ac:dyDescent="0.35">
      <c r="A52" t="s">
        <v>7</v>
      </c>
    </row>
    <row r="53" spans="1:6" x14ac:dyDescent="0.35">
      <c r="A53" s="3" t="s">
        <v>150</v>
      </c>
    </row>
    <row r="55" spans="1:6" ht="15.5" x14ac:dyDescent="0.35">
      <c r="B55" s="29"/>
      <c r="C55" s="29"/>
      <c r="D55" s="29"/>
    </row>
  </sheetData>
  <mergeCells count="3">
    <mergeCell ref="A1:F1"/>
    <mergeCell ref="A2:F2"/>
    <mergeCell ref="C48:F49"/>
  </mergeCells>
  <dataValidations count="1">
    <dataValidation type="list" allowBlank="1" showInputMessage="1" showErrorMessage="1" sqref="F14:F34" xr:uid="{204238E7-1E9A-4298-B771-A9EA5E0F4DDC}">
      <formula1>$A$37:$A$40</formula1>
    </dataValidation>
  </dataValidations>
  <hyperlinks>
    <hyperlink ref="A53" r:id="rId1" xr:uid="{756A5455-CCDE-4096-86F6-A1A8A518F17D}"/>
  </hyperlinks>
  <pageMargins left="0.7" right="0.7" top="0.75" bottom="0.75" header="0.3" footer="0.3"/>
  <pageSetup scale="76" orientation="portrait" r:id="rId2"/>
  <headerFooter>
    <oddFooter>&amp;LSchool Business
Allotments&amp;RRev. 8/8/19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CCBFCC-E74E-4948-BE0F-3AD4737C578B}">
          <x14:formula1>
            <xm:f>Sheet2!$A$1:$A$115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E107-20A6-4C0E-87F2-E0FF7DF1AB58}">
  <dimension ref="A1:A115"/>
  <sheetViews>
    <sheetView topLeftCell="A74" workbookViewId="0">
      <selection activeCell="B7" sqref="B7"/>
    </sheetView>
  </sheetViews>
  <sheetFormatPr defaultRowHeight="14.5" x14ac:dyDescent="0.35"/>
  <cols>
    <col min="1" max="1" width="22.453125" style="9" bestFit="1" customWidth="1"/>
  </cols>
  <sheetData>
    <row r="1" spans="1:1" x14ac:dyDescent="0.35">
      <c r="A1" s="9" t="s">
        <v>19</v>
      </c>
    </row>
    <row r="2" spans="1:1" x14ac:dyDescent="0.35">
      <c r="A2" s="9" t="s">
        <v>20</v>
      </c>
    </row>
    <row r="3" spans="1:1" x14ac:dyDescent="0.35">
      <c r="A3" s="9" t="s">
        <v>21</v>
      </c>
    </row>
    <row r="4" spans="1:1" x14ac:dyDescent="0.35">
      <c r="A4" s="9" t="s">
        <v>22</v>
      </c>
    </row>
    <row r="5" spans="1:1" x14ac:dyDescent="0.35">
      <c r="A5" s="9" t="s">
        <v>23</v>
      </c>
    </row>
    <row r="6" spans="1:1" x14ac:dyDescent="0.35">
      <c r="A6" s="9" t="s">
        <v>24</v>
      </c>
    </row>
    <row r="7" spans="1:1" x14ac:dyDescent="0.35">
      <c r="A7" s="9" t="s">
        <v>25</v>
      </c>
    </row>
    <row r="8" spans="1:1" x14ac:dyDescent="0.35">
      <c r="A8" s="9" t="s">
        <v>26</v>
      </c>
    </row>
    <row r="9" spans="1:1" x14ac:dyDescent="0.35">
      <c r="A9" s="9" t="s">
        <v>27</v>
      </c>
    </row>
    <row r="10" spans="1:1" x14ac:dyDescent="0.35">
      <c r="A10" s="9" t="s">
        <v>28</v>
      </c>
    </row>
    <row r="11" spans="1:1" x14ac:dyDescent="0.35">
      <c r="A11" s="9" t="s">
        <v>29</v>
      </c>
    </row>
    <row r="12" spans="1:1" x14ac:dyDescent="0.35">
      <c r="A12" s="10" t="s">
        <v>30</v>
      </c>
    </row>
    <row r="13" spans="1:1" x14ac:dyDescent="0.35">
      <c r="A13" s="9" t="s">
        <v>31</v>
      </c>
    </row>
    <row r="14" spans="1:1" x14ac:dyDescent="0.35">
      <c r="A14" s="9" t="s">
        <v>32</v>
      </c>
    </row>
    <row r="15" spans="1:1" x14ac:dyDescent="0.35">
      <c r="A15" s="10" t="s">
        <v>33</v>
      </c>
    </row>
    <row r="16" spans="1:1" x14ac:dyDescent="0.35">
      <c r="A16" s="9" t="s">
        <v>34</v>
      </c>
    </row>
    <row r="17" spans="1:1" x14ac:dyDescent="0.35">
      <c r="A17" s="9" t="s">
        <v>35</v>
      </c>
    </row>
    <row r="18" spans="1:1" x14ac:dyDescent="0.35">
      <c r="A18" s="9" t="s">
        <v>36</v>
      </c>
    </row>
    <row r="19" spans="1:1" x14ac:dyDescent="0.35">
      <c r="A19" s="9" t="s">
        <v>37</v>
      </c>
    </row>
    <row r="20" spans="1:1" x14ac:dyDescent="0.35">
      <c r="A20" s="9" t="s">
        <v>38</v>
      </c>
    </row>
    <row r="21" spans="1:1" x14ac:dyDescent="0.35">
      <c r="A21" s="10" t="s">
        <v>39</v>
      </c>
    </row>
    <row r="22" spans="1:1" x14ac:dyDescent="0.35">
      <c r="A22" s="10" t="s">
        <v>40</v>
      </c>
    </row>
    <row r="23" spans="1:1" x14ac:dyDescent="0.35">
      <c r="A23" s="9" t="s">
        <v>41</v>
      </c>
    </row>
    <row r="24" spans="1:1" x14ac:dyDescent="0.35">
      <c r="A24" s="9" t="s">
        <v>42</v>
      </c>
    </row>
    <row r="25" spans="1:1" x14ac:dyDescent="0.35">
      <c r="A25" s="9" t="s">
        <v>43</v>
      </c>
    </row>
    <row r="26" spans="1:1" x14ac:dyDescent="0.35">
      <c r="A26" s="9" t="s">
        <v>44</v>
      </c>
    </row>
    <row r="27" spans="1:1" x14ac:dyDescent="0.35">
      <c r="A27" s="9" t="s">
        <v>45</v>
      </c>
    </row>
    <row r="28" spans="1:1" x14ac:dyDescent="0.35">
      <c r="A28" s="10" t="s">
        <v>46</v>
      </c>
    </row>
    <row r="29" spans="1:1" x14ac:dyDescent="0.35">
      <c r="A29" s="10" t="s">
        <v>47</v>
      </c>
    </row>
    <row r="30" spans="1:1" x14ac:dyDescent="0.35">
      <c r="A30" s="9" t="s">
        <v>48</v>
      </c>
    </row>
    <row r="31" spans="1:1" x14ac:dyDescent="0.35">
      <c r="A31" s="9" t="s">
        <v>49</v>
      </c>
    </row>
    <row r="32" spans="1:1" x14ac:dyDescent="0.35">
      <c r="A32" s="9" t="s">
        <v>50</v>
      </c>
    </row>
    <row r="33" spans="1:1" x14ac:dyDescent="0.35">
      <c r="A33" s="9" t="s">
        <v>51</v>
      </c>
    </row>
    <row r="34" spans="1:1" x14ac:dyDescent="0.35">
      <c r="A34" s="10" t="s">
        <v>52</v>
      </c>
    </row>
    <row r="35" spans="1:1" x14ac:dyDescent="0.35">
      <c r="A35" s="10" t="s">
        <v>53</v>
      </c>
    </row>
    <row r="36" spans="1:1" x14ac:dyDescent="0.35">
      <c r="A36" s="10" t="s">
        <v>54</v>
      </c>
    </row>
    <row r="37" spans="1:1" x14ac:dyDescent="0.35">
      <c r="A37" s="9" t="s">
        <v>55</v>
      </c>
    </row>
    <row r="38" spans="1:1" x14ac:dyDescent="0.35">
      <c r="A38" s="9" t="s">
        <v>56</v>
      </c>
    </row>
    <row r="39" spans="1:1" x14ac:dyDescent="0.35">
      <c r="A39" s="9" t="s">
        <v>57</v>
      </c>
    </row>
    <row r="40" spans="1:1" x14ac:dyDescent="0.35">
      <c r="A40" s="9" t="s">
        <v>58</v>
      </c>
    </row>
    <row r="41" spans="1:1" x14ac:dyDescent="0.35">
      <c r="A41" s="9" t="s">
        <v>59</v>
      </c>
    </row>
    <row r="42" spans="1:1" x14ac:dyDescent="0.35">
      <c r="A42" s="9" t="s">
        <v>60</v>
      </c>
    </row>
    <row r="43" spans="1:1" x14ac:dyDescent="0.35">
      <c r="A43" s="9" t="s">
        <v>61</v>
      </c>
    </row>
    <row r="44" spans="1:1" x14ac:dyDescent="0.35">
      <c r="A44" s="9" t="s">
        <v>62</v>
      </c>
    </row>
    <row r="45" spans="1:1" x14ac:dyDescent="0.35">
      <c r="A45" s="9" t="s">
        <v>63</v>
      </c>
    </row>
    <row r="46" spans="1:1" x14ac:dyDescent="0.35">
      <c r="A46" s="9" t="s">
        <v>64</v>
      </c>
    </row>
    <row r="47" spans="1:1" x14ac:dyDescent="0.35">
      <c r="A47" s="9" t="s">
        <v>65</v>
      </c>
    </row>
    <row r="48" spans="1:1" x14ac:dyDescent="0.35">
      <c r="A48" s="9" t="s">
        <v>66</v>
      </c>
    </row>
    <row r="49" spans="1:1" x14ac:dyDescent="0.35">
      <c r="A49" s="10" t="s">
        <v>67</v>
      </c>
    </row>
    <row r="50" spans="1:1" x14ac:dyDescent="0.35">
      <c r="A50" s="10" t="s">
        <v>68</v>
      </c>
    </row>
    <row r="51" spans="1:1" x14ac:dyDescent="0.35">
      <c r="A51" s="10" t="s">
        <v>69</v>
      </c>
    </row>
    <row r="52" spans="1:1" x14ac:dyDescent="0.35">
      <c r="A52" s="9" t="s">
        <v>70</v>
      </c>
    </row>
    <row r="53" spans="1:1" x14ac:dyDescent="0.35">
      <c r="A53" s="9" t="s">
        <v>71</v>
      </c>
    </row>
    <row r="54" spans="1:1" x14ac:dyDescent="0.35">
      <c r="A54" s="9" t="s">
        <v>72</v>
      </c>
    </row>
    <row r="55" spans="1:1" x14ac:dyDescent="0.35">
      <c r="A55" s="9" t="s">
        <v>73</v>
      </c>
    </row>
    <row r="56" spans="1:1" x14ac:dyDescent="0.35">
      <c r="A56" s="9" t="s">
        <v>74</v>
      </c>
    </row>
    <row r="57" spans="1:1" x14ac:dyDescent="0.35">
      <c r="A57" s="9" t="s">
        <v>75</v>
      </c>
    </row>
    <row r="58" spans="1:1" x14ac:dyDescent="0.35">
      <c r="A58" s="10" t="s">
        <v>76</v>
      </c>
    </row>
    <row r="59" spans="1:1" x14ac:dyDescent="0.35">
      <c r="A59" s="10" t="s">
        <v>77</v>
      </c>
    </row>
    <row r="60" spans="1:1" x14ac:dyDescent="0.35">
      <c r="A60" s="9" t="s">
        <v>78</v>
      </c>
    </row>
    <row r="61" spans="1:1" x14ac:dyDescent="0.35">
      <c r="A61" s="9" t="s">
        <v>79</v>
      </c>
    </row>
    <row r="62" spans="1:1" x14ac:dyDescent="0.35">
      <c r="A62" s="9" t="s">
        <v>80</v>
      </c>
    </row>
    <row r="63" spans="1:1" x14ac:dyDescent="0.35">
      <c r="A63" s="9" t="s">
        <v>81</v>
      </c>
    </row>
    <row r="64" spans="1:1" x14ac:dyDescent="0.35">
      <c r="A64" s="9" t="s">
        <v>82</v>
      </c>
    </row>
    <row r="65" spans="1:1" x14ac:dyDescent="0.35">
      <c r="A65" s="9" t="s">
        <v>83</v>
      </c>
    </row>
    <row r="66" spans="1:1" x14ac:dyDescent="0.35">
      <c r="A66" s="9" t="s">
        <v>84</v>
      </c>
    </row>
    <row r="67" spans="1:1" x14ac:dyDescent="0.35">
      <c r="A67" s="9" t="s">
        <v>85</v>
      </c>
    </row>
    <row r="68" spans="1:1" x14ac:dyDescent="0.35">
      <c r="A68" s="9" t="s">
        <v>86</v>
      </c>
    </row>
    <row r="69" spans="1:1" x14ac:dyDescent="0.35">
      <c r="A69" s="9" t="s">
        <v>87</v>
      </c>
    </row>
    <row r="70" spans="1:1" x14ac:dyDescent="0.35">
      <c r="A70" s="9" t="s">
        <v>88</v>
      </c>
    </row>
    <row r="71" spans="1:1" x14ac:dyDescent="0.35">
      <c r="A71" s="9" t="s">
        <v>89</v>
      </c>
    </row>
    <row r="72" spans="1:1" x14ac:dyDescent="0.35">
      <c r="A72" s="9" t="s">
        <v>90</v>
      </c>
    </row>
    <row r="73" spans="1:1" x14ac:dyDescent="0.35">
      <c r="A73" s="9" t="s">
        <v>91</v>
      </c>
    </row>
    <row r="74" spans="1:1" x14ac:dyDescent="0.35">
      <c r="A74" s="9" t="s">
        <v>92</v>
      </c>
    </row>
    <row r="75" spans="1:1" x14ac:dyDescent="0.35">
      <c r="A75" s="9" t="s">
        <v>93</v>
      </c>
    </row>
    <row r="76" spans="1:1" x14ac:dyDescent="0.35">
      <c r="A76" s="9" t="s">
        <v>94</v>
      </c>
    </row>
    <row r="77" spans="1:1" x14ac:dyDescent="0.35">
      <c r="A77" s="9" t="s">
        <v>95</v>
      </c>
    </row>
    <row r="78" spans="1:1" x14ac:dyDescent="0.35">
      <c r="A78" s="10" t="s">
        <v>96</v>
      </c>
    </row>
    <row r="79" spans="1:1" x14ac:dyDescent="0.35">
      <c r="A79" s="10" t="s">
        <v>97</v>
      </c>
    </row>
    <row r="80" spans="1:1" x14ac:dyDescent="0.35">
      <c r="A80" s="9" t="s">
        <v>98</v>
      </c>
    </row>
    <row r="81" spans="1:1" x14ac:dyDescent="0.35">
      <c r="A81" s="9" t="s">
        <v>99</v>
      </c>
    </row>
    <row r="82" spans="1:1" x14ac:dyDescent="0.35">
      <c r="A82" s="9" t="s">
        <v>100</v>
      </c>
    </row>
    <row r="83" spans="1:1" x14ac:dyDescent="0.35">
      <c r="A83" s="9" t="s">
        <v>101</v>
      </c>
    </row>
    <row r="84" spans="1:1" x14ac:dyDescent="0.35">
      <c r="A84" s="9" t="s">
        <v>102</v>
      </c>
    </row>
    <row r="85" spans="1:1" x14ac:dyDescent="0.35">
      <c r="A85" s="9" t="s">
        <v>103</v>
      </c>
    </row>
    <row r="86" spans="1:1" x14ac:dyDescent="0.35">
      <c r="A86" s="9" t="s">
        <v>104</v>
      </c>
    </row>
    <row r="87" spans="1:1" x14ac:dyDescent="0.35">
      <c r="A87" s="10" t="s">
        <v>105</v>
      </c>
    </row>
    <row r="88" spans="1:1" x14ac:dyDescent="0.35">
      <c r="A88" s="10" t="s">
        <v>106</v>
      </c>
    </row>
    <row r="89" spans="1:1" x14ac:dyDescent="0.35">
      <c r="A89" s="9" t="s">
        <v>107</v>
      </c>
    </row>
    <row r="90" spans="1:1" x14ac:dyDescent="0.35">
      <c r="A90" s="9" t="s">
        <v>108</v>
      </c>
    </row>
    <row r="91" spans="1:1" x14ac:dyDescent="0.35">
      <c r="A91" s="9" t="s">
        <v>109</v>
      </c>
    </row>
    <row r="92" spans="1:1" x14ac:dyDescent="0.35">
      <c r="A92" s="9" t="s">
        <v>110</v>
      </c>
    </row>
    <row r="93" spans="1:1" x14ac:dyDescent="0.35">
      <c r="A93" s="9" t="s">
        <v>111</v>
      </c>
    </row>
    <row r="94" spans="1:1" x14ac:dyDescent="0.35">
      <c r="A94" s="10" t="s">
        <v>112</v>
      </c>
    </row>
    <row r="95" spans="1:1" x14ac:dyDescent="0.35">
      <c r="A95" s="10" t="s">
        <v>113</v>
      </c>
    </row>
    <row r="96" spans="1:1" x14ac:dyDescent="0.35">
      <c r="A96" s="9" t="s">
        <v>114</v>
      </c>
    </row>
    <row r="97" spans="1:1" x14ac:dyDescent="0.35">
      <c r="A97" s="9" t="s">
        <v>115</v>
      </c>
    </row>
    <row r="98" spans="1:1" x14ac:dyDescent="0.35">
      <c r="A98" s="9" t="s">
        <v>116</v>
      </c>
    </row>
    <row r="99" spans="1:1" x14ac:dyDescent="0.35">
      <c r="A99" s="10" t="s">
        <v>117</v>
      </c>
    </row>
    <row r="100" spans="1:1" x14ac:dyDescent="0.35">
      <c r="A100" s="10" t="s">
        <v>118</v>
      </c>
    </row>
    <row r="101" spans="1:1" x14ac:dyDescent="0.35">
      <c r="A101" s="10" t="s">
        <v>119</v>
      </c>
    </row>
    <row r="102" spans="1:1" x14ac:dyDescent="0.35">
      <c r="A102" s="9" t="s">
        <v>120</v>
      </c>
    </row>
    <row r="103" spans="1:1" x14ac:dyDescent="0.35">
      <c r="A103" s="9" t="s">
        <v>121</v>
      </c>
    </row>
    <row r="104" spans="1:1" x14ac:dyDescent="0.35">
      <c r="A104" s="9" t="s">
        <v>122</v>
      </c>
    </row>
    <row r="105" spans="1:1" x14ac:dyDescent="0.35">
      <c r="A105" s="9" t="s">
        <v>123</v>
      </c>
    </row>
    <row r="106" spans="1:1" x14ac:dyDescent="0.35">
      <c r="A106" s="9" t="s">
        <v>124</v>
      </c>
    </row>
    <row r="107" spans="1:1" x14ac:dyDescent="0.35">
      <c r="A107" s="9" t="s">
        <v>125</v>
      </c>
    </row>
    <row r="108" spans="1:1" x14ac:dyDescent="0.35">
      <c r="A108" s="9" t="s">
        <v>126</v>
      </c>
    </row>
    <row r="109" spans="1:1" x14ac:dyDescent="0.35">
      <c r="A109" s="9" t="s">
        <v>127</v>
      </c>
    </row>
    <row r="110" spans="1:1" x14ac:dyDescent="0.35">
      <c r="A110" s="9" t="s">
        <v>128</v>
      </c>
    </row>
    <row r="111" spans="1:1" x14ac:dyDescent="0.35">
      <c r="A111" s="9" t="s">
        <v>129</v>
      </c>
    </row>
    <row r="112" spans="1:1" x14ac:dyDescent="0.35">
      <c r="A112" s="9" t="s">
        <v>130</v>
      </c>
    </row>
    <row r="113" spans="1:1" x14ac:dyDescent="0.35">
      <c r="A113" s="9" t="s">
        <v>131</v>
      </c>
    </row>
    <row r="114" spans="1:1" x14ac:dyDescent="0.35">
      <c r="A114" s="9" t="s">
        <v>132</v>
      </c>
    </row>
    <row r="115" spans="1:1" x14ac:dyDescent="0.35">
      <c r="A115" s="9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IFE2021</vt:lpstr>
      <vt:lpstr>Sheet2</vt:lpstr>
      <vt:lpstr>'IFE2021'!Print_Area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Claybrook;lydia.prude@dpi.nc.gov</dc:creator>
  <cp:lastModifiedBy>Nicola Lefler</cp:lastModifiedBy>
  <cp:lastPrinted>2019-09-30T16:34:32Z</cp:lastPrinted>
  <dcterms:created xsi:type="dcterms:W3CDTF">2019-08-06T19:50:22Z</dcterms:created>
  <dcterms:modified xsi:type="dcterms:W3CDTF">2020-07-09T15:02:19Z</dcterms:modified>
</cp:coreProperties>
</file>