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bookViews>
    <workbookView xWindow="0" yWindow="0" windowWidth="22950" windowHeight="10920" tabRatio="736"/>
  </bookViews>
  <sheets>
    <sheet name="Higher of" sheetId="7" r:id="rId1"/>
    <sheet name="detailLEAAllotted" sheetId="10" r:id="rId2"/>
    <sheet name="CSProjectedADM" sheetId="19" r:id="rId3"/>
  </sheets>
  <definedNames>
    <definedName name="_Fill" hidden="1">#REF!</definedName>
    <definedName name="_xlnm._FilterDatabase">#REF!</definedName>
    <definedName name="_Order1" hidden="1">255</definedName>
    <definedName name="BASIC1">#REF!</definedName>
    <definedName name="BASIC2">#REF!</definedName>
    <definedName name="BASIC3">#REF!</definedName>
    <definedName name="BASIC4">#REF!</definedName>
    <definedName name="CONT1">#REF!</definedName>
    <definedName name="CONT2">#REF!</definedName>
    <definedName name="CONT3">#REF!</definedName>
    <definedName name="PAGE1">#REF!</definedName>
    <definedName name="PAGE2">#REF!</definedName>
    <definedName name="PAGE3">#REF!</definedName>
    <definedName name="_xlnm.Print_Area" localSheetId="1">detailLEAAllotted!$A$1:$P$125</definedName>
    <definedName name="_xlnm.Print_Area" localSheetId="0">'Higher of'!$A$1:$F$128</definedName>
    <definedName name="_xlnm.Print_Area">#REF!</definedName>
    <definedName name="PRINT_AREA_MI">#REF!</definedName>
    <definedName name="_xlnm.Print_Titles" localSheetId="2">CSProjectedADM!$4:$7</definedName>
    <definedName name="_xlnm.Print_Titles" localSheetId="1">detailLEAAllotted!$1:$7</definedName>
    <definedName name="_xlnm.Print_Titles" localSheetId="0">'Higher of'!$1:$8</definedName>
    <definedName name="qryChildrenAge5_17_Step_01">#REF!</definedName>
    <definedName name="qryMaster_Step02">#REF!</definedName>
    <definedName name="qryPoverty_Step_03">#REF!</definedName>
  </definedNames>
  <calcPr calcId="171027"/>
</workbook>
</file>

<file path=xl/calcChain.xml><?xml version="1.0" encoding="utf-8"?>
<calcChain xmlns="http://schemas.openxmlformats.org/spreadsheetml/2006/main">
  <c r="P56" i="19" l="1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C183" i="19"/>
  <c r="D183" i="19"/>
  <c r="E183" i="19"/>
  <c r="F183" i="19"/>
  <c r="G183" i="19"/>
  <c r="H183" i="19"/>
  <c r="I183" i="19"/>
  <c r="J183" i="19"/>
  <c r="K183" i="19"/>
  <c r="L183" i="19"/>
  <c r="M183" i="19"/>
  <c r="N183" i="19"/>
  <c r="O183" i="19"/>
  <c r="P182" i="19" l="1"/>
  <c r="P181" i="19" l="1"/>
  <c r="P180" i="19"/>
  <c r="P179" i="19"/>
  <c r="P178" i="19"/>
  <c r="P177" i="19"/>
  <c r="P176" i="19"/>
  <c r="P175" i="19"/>
  <c r="P174" i="19"/>
  <c r="P173" i="19"/>
  <c r="P172" i="19"/>
  <c r="P171" i="19"/>
  <c r="P170" i="19"/>
  <c r="P169" i="19"/>
  <c r="P168" i="19"/>
  <c r="P167" i="19"/>
  <c r="P166" i="19"/>
  <c r="P165" i="19"/>
  <c r="P164" i="19"/>
  <c r="P163" i="19"/>
  <c r="P162" i="19"/>
  <c r="P161" i="19"/>
  <c r="P160" i="19"/>
  <c r="P159" i="19"/>
  <c r="P158" i="19"/>
  <c r="P157" i="19"/>
  <c r="P156" i="19"/>
  <c r="P155" i="19"/>
  <c r="P154" i="19"/>
  <c r="P153" i="19"/>
  <c r="P152" i="19"/>
  <c r="P151" i="19"/>
  <c r="P150" i="19"/>
  <c r="P149" i="19"/>
  <c r="P148" i="19"/>
  <c r="P147" i="19"/>
  <c r="P146" i="19"/>
  <c r="P145" i="19"/>
  <c r="P144" i="19"/>
  <c r="P143" i="19"/>
  <c r="P142" i="19"/>
  <c r="P141" i="19"/>
  <c r="P140" i="19"/>
  <c r="P139" i="19"/>
  <c r="P138" i="19"/>
  <c r="P137" i="19"/>
  <c r="P136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P123" i="19"/>
  <c r="P122" i="19"/>
  <c r="P121" i="19"/>
  <c r="P120" i="19"/>
  <c r="P119" i="19"/>
  <c r="P118" i="19"/>
  <c r="P117" i="19"/>
  <c r="P116" i="19"/>
  <c r="P115" i="19"/>
  <c r="P114" i="19"/>
  <c r="P113" i="19"/>
  <c r="P112" i="19"/>
  <c r="P111" i="19"/>
  <c r="P110" i="19"/>
  <c r="P109" i="19"/>
  <c r="P108" i="19"/>
  <c r="P107" i="19"/>
  <c r="P106" i="19"/>
  <c r="P105" i="19"/>
  <c r="P104" i="19"/>
  <c r="P103" i="19"/>
  <c r="P102" i="19"/>
  <c r="P101" i="19"/>
  <c r="P100" i="19"/>
  <c r="P99" i="19"/>
  <c r="P98" i="19"/>
  <c r="P97" i="19"/>
  <c r="P96" i="19"/>
  <c r="P95" i="19"/>
  <c r="P94" i="19"/>
  <c r="P93" i="19"/>
  <c r="P92" i="19"/>
  <c r="P91" i="19"/>
  <c r="P90" i="19"/>
  <c r="P89" i="19"/>
  <c r="P88" i="19"/>
  <c r="P87" i="19"/>
  <c r="P86" i="19"/>
  <c r="P85" i="19"/>
  <c r="P84" i="19"/>
  <c r="P83" i="19"/>
  <c r="P82" i="19"/>
  <c r="P81" i="19"/>
  <c r="P80" i="19"/>
  <c r="P79" i="19"/>
  <c r="P78" i="19"/>
  <c r="P77" i="19"/>
  <c r="P76" i="19"/>
  <c r="P75" i="19"/>
  <c r="P74" i="19"/>
  <c r="P73" i="19"/>
  <c r="P72" i="19"/>
  <c r="P71" i="19"/>
  <c r="P70" i="19"/>
  <c r="P69" i="19"/>
  <c r="P68" i="19"/>
  <c r="P67" i="19"/>
  <c r="P66" i="19"/>
  <c r="P65" i="19"/>
  <c r="P64" i="19"/>
  <c r="P63" i="19"/>
  <c r="P62" i="19"/>
  <c r="P61" i="19"/>
  <c r="P60" i="19"/>
  <c r="P59" i="19"/>
  <c r="P58" i="19"/>
  <c r="P57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L123" i="10"/>
  <c r="L125" i="10" s="1"/>
  <c r="M123" i="10"/>
  <c r="M125" i="10" s="1"/>
  <c r="N123" i="10"/>
  <c r="N125" i="10" s="1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O123" i="10"/>
  <c r="O125" i="10" s="1"/>
  <c r="K123" i="10"/>
  <c r="K125" i="10" s="1"/>
  <c r="J123" i="10"/>
  <c r="J125" i="10" s="1"/>
  <c r="I123" i="10"/>
  <c r="I125" i="10" s="1"/>
  <c r="H123" i="10"/>
  <c r="H125" i="10" s="1"/>
  <c r="G123" i="10"/>
  <c r="G125" i="10" s="1"/>
  <c r="F123" i="10"/>
  <c r="F125" i="10" s="1"/>
  <c r="E123" i="10"/>
  <c r="E125" i="10" s="1"/>
  <c r="D123" i="10"/>
  <c r="D125" i="10" s="1"/>
  <c r="C123" i="10"/>
  <c r="C125" i="10"/>
  <c r="P183" i="19" l="1"/>
  <c r="P123" i="10"/>
  <c r="P125" i="10" s="1"/>
</calcChain>
</file>

<file path=xl/sharedStrings.xml><?xml version="1.0" encoding="utf-8"?>
<sst xmlns="http://schemas.openxmlformats.org/spreadsheetml/2006/main" count="969" uniqueCount="738">
  <si>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</si>
  <si>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</si>
  <si>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</si>
  <si>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</si>
  <si>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</si>
  <si>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</si>
  <si>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</si>
  <si>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</si>
  <si>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</si>
  <si>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</si>
  <si>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</si>
  <si>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</si>
  <si>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</si>
  <si>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</si>
  <si>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</si>
  <si>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</si>
  <si>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</si>
  <si>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</si>
  <si>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</si>
  <si>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</si>
  <si>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</si>
  <si>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</si>
  <si>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</si>
  <si>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</si>
  <si>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</si>
  <si>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</si>
  <si>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</si>
  <si>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</si>
  <si>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</si>
  <si>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</si>
  <si>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</si>
  <si>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</si>
  <si>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</si>
  <si>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</si>
  <si>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</si>
  <si>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</si>
  <si>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</si>
  <si>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</si>
  <si>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</si>
  <si>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</si>
  <si>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</si>
  <si>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</si>
  <si>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</si>
  <si>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</si>
  <si>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</si>
  <si>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</si>
  <si>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</si>
  <si>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</si>
  <si>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</si>
  <si>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</si>
  <si>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</si>
  <si>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</si>
  <si>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</si>
  <si>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</si>
  <si>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</si>
  <si>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</si>
  <si>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</si>
  <si>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</si>
  <si>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</si>
  <si>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</si>
  <si>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</si>
  <si>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</si>
  <si>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</si>
  <si>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</si>
  <si>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</si>
  <si>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</si>
  <si>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</si>
  <si>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</si>
  <si>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</si>
  <si>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</si>
  <si>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</si>
  <si>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</si>
  <si>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</si>
  <si>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</si>
  <si>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</si>
  <si>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</si>
  <si>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</si>
  <si>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</si>
  <si>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</si>
  <si>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</si>
  <si>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</si>
  <si>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</si>
  <si>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</si>
  <si>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</si>
  <si>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</si>
  <si>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</si>
  <si>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</si>
  <si>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</si>
  <si>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</si>
  <si>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</si>
  <si>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</si>
  <si>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</si>
  <si>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</si>
  <si>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</si>
  <si>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</si>
  <si>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</si>
  <si>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</si>
  <si>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</si>
  <si>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</si>
  <si>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</si>
  <si>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</si>
  <si>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</si>
  <si>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</si>
  <si>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</si>
  <si>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</si>
  <si>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</si>
  <si>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</si>
  <si>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</si>
  <si>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</si>
  <si>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</si>
  <si>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</si>
  <si>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</si>
  <si>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</si>
  <si>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</si>
  <si>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</si>
  <si>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</si>
  <si>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</si>
  <si>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</si>
  <si>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</si>
  <si>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</si>
  <si>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</si>
  <si>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</si>
  <si>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</si>
  <si>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</si>
  <si>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</si>
  <si>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</si>
  <si>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</si>
  <si>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</si>
  <si>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</si>
  <si>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</si>
  <si>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</si>
  <si>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</si>
  <si>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</si>
  <si>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</si>
  <si>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</si>
  <si>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</si>
  <si>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</si>
  <si>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</si>
  <si>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</si>
  <si>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</si>
  <si>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</si>
  <si>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</si>
  <si>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</si>
  <si>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</si>
  <si>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</si>
  <si>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</si>
  <si>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</si>
  <si>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</si>
  <si>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</si>
  <si>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</si>
  <si>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</si>
  <si>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</si>
  <si>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</si>
  <si>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</si>
  <si>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</si>
  <si>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</si>
  <si>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</si>
  <si>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</si>
  <si>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</si>
  <si>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</si>
  <si>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</si>
  <si>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</si>
  <si>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</si>
  <si>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</si>
  <si>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</si>
  <si>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</si>
  <si>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</si>
  <si>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</si>
  <si>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</si>
  <si>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</si>
  <si>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</si>
  <si>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</si>
  <si>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</si>
  <si>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</si>
  <si>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</si>
  <si>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</si>
  <si>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</si>
  <si>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</si>
  <si>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</si>
  <si>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</si>
  <si>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</si>
  <si>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</si>
  <si>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</si>
  <si>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</si>
  <si>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</si>
  <si>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</si>
  <si>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</si>
  <si>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</si>
  <si>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</si>
  <si>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</si>
  <si>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</si>
  <si>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</si>
  <si>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</si>
  <si>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Chapel Hill-Carrboro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</si>
  <si>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</si>
  <si>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</si>
  <si>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</si>
  <si>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</si>
  <si>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</si>
  <si>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</si>
  <si>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</si>
  <si>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</si>
  <si>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</si>
  <si>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</si>
  <si>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</si>
  <si>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</si>
  <si>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</si>
  <si>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</si>
  <si>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</si>
  <si>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</si>
  <si>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</si>
  <si>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</si>
  <si>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</si>
  <si>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</si>
  <si>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</si>
  <si>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</si>
  <si>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</si>
  <si>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</si>
  <si>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</si>
  <si>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</si>
  <si>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</si>
  <si>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</si>
  <si>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</si>
  <si>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</si>
  <si>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</si>
  <si>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</si>
  <si>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</si>
  <si>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</si>
  <si>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</si>
  <si>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</si>
  <si>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</t>
  </si>
  <si>
    <t>LEA No.</t>
  </si>
  <si>
    <t>LEANAME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</si>
  <si>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</si>
  <si>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</si>
  <si>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</si>
  <si>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</si>
  <si>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</si>
  <si>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</si>
  <si>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</si>
  <si>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</si>
  <si>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</si>
  <si>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</si>
  <si>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</si>
  <si>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</si>
  <si>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</si>
  <si>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</si>
  <si>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Total LEA</t>
  </si>
  <si>
    <t xml:space="preserve">            Public Schools of North Carolina</t>
  </si>
  <si>
    <t xml:space="preserve">            North Carolina Department of Public Instruction</t>
  </si>
  <si>
    <t>LEA NO.</t>
  </si>
  <si>
    <t>LEA</t>
  </si>
  <si>
    <t>Higher</t>
  </si>
  <si>
    <t>ADM</t>
  </si>
  <si>
    <t>NAME</t>
  </si>
  <si>
    <t>Of</t>
  </si>
  <si>
    <t>Actual</t>
  </si>
  <si>
    <t>Projected</t>
  </si>
  <si>
    <t>Allotted</t>
  </si>
  <si>
    <t xml:space="preserve">Alamance-Burlington </t>
  </si>
  <si>
    <t xml:space="preserve">Alexander County    </t>
  </si>
  <si>
    <t xml:space="preserve">Alleghany County    </t>
  </si>
  <si>
    <t xml:space="preserve">Anson County        </t>
  </si>
  <si>
    <t xml:space="preserve">Ashe County         </t>
  </si>
  <si>
    <t xml:space="preserve">Avery County        </t>
  </si>
  <si>
    <t xml:space="preserve">Beaufort County     </t>
  </si>
  <si>
    <t xml:space="preserve">Bertie County       </t>
  </si>
  <si>
    <t xml:space="preserve">Bladen County       </t>
  </si>
  <si>
    <t xml:space="preserve">Brunswick County    </t>
  </si>
  <si>
    <t xml:space="preserve">Buncombe County     </t>
  </si>
  <si>
    <t xml:space="preserve">Asheville City      </t>
  </si>
  <si>
    <t xml:space="preserve">Burke County        </t>
  </si>
  <si>
    <t xml:space="preserve">Cabarrus County     </t>
  </si>
  <si>
    <t xml:space="preserve">Kannapolis City     </t>
  </si>
  <si>
    <t xml:space="preserve">Caldwell County     </t>
  </si>
  <si>
    <t xml:space="preserve">Camden County       </t>
  </si>
  <si>
    <t xml:space="preserve">Carteret County     </t>
  </si>
  <si>
    <t xml:space="preserve">Caswell County      </t>
  </si>
  <si>
    <t xml:space="preserve">Catawba County      </t>
  </si>
  <si>
    <t xml:space="preserve">Hickory City        </t>
  </si>
  <si>
    <t xml:space="preserve">Newton-Conover      </t>
  </si>
  <si>
    <t xml:space="preserve">Chatham County      </t>
  </si>
  <si>
    <t xml:space="preserve">Cherokee County     </t>
  </si>
  <si>
    <t xml:space="preserve">Edenton/Chowan      </t>
  </si>
  <si>
    <t xml:space="preserve">Clay County         </t>
  </si>
  <si>
    <t xml:space="preserve">Cleveland County    </t>
  </si>
  <si>
    <t xml:space="preserve">Columbus County     </t>
  </si>
  <si>
    <t xml:space="preserve">Whiteville City     </t>
  </si>
  <si>
    <t xml:space="preserve">Craven County       </t>
  </si>
  <si>
    <t xml:space="preserve">Cumberland County   </t>
  </si>
  <si>
    <t xml:space="preserve">Currituck County    </t>
  </si>
  <si>
    <t xml:space="preserve">Dare County         </t>
  </si>
  <si>
    <t xml:space="preserve">Davidson County     </t>
  </si>
  <si>
    <t xml:space="preserve">Lexington City      </t>
  </si>
  <si>
    <t xml:space="preserve">Thomasville City    </t>
  </si>
  <si>
    <t xml:space="preserve">Davie County        </t>
  </si>
  <si>
    <t xml:space="preserve">Duplin County       </t>
  </si>
  <si>
    <t xml:space="preserve">Durham County       </t>
  </si>
  <si>
    <t xml:space="preserve">Edgecombe County    </t>
  </si>
  <si>
    <t xml:space="preserve">Forsyth County      </t>
  </si>
  <si>
    <t xml:space="preserve">Franklin County     </t>
  </si>
  <si>
    <t xml:space="preserve">Gaston County       </t>
  </si>
  <si>
    <t xml:space="preserve">Gates County        </t>
  </si>
  <si>
    <t xml:space="preserve">Graham County       </t>
  </si>
  <si>
    <t xml:space="preserve">Granville County    </t>
  </si>
  <si>
    <t xml:space="preserve">Greene County       </t>
  </si>
  <si>
    <t xml:space="preserve">Guilford County     </t>
  </si>
  <si>
    <t xml:space="preserve">Halifax County      </t>
  </si>
  <si>
    <t xml:space="preserve">Roanoke Rapids City </t>
  </si>
  <si>
    <t xml:space="preserve">Weldon City         </t>
  </si>
  <si>
    <t xml:space="preserve">Harnett County      </t>
  </si>
  <si>
    <t xml:space="preserve">Haywood County      </t>
  </si>
  <si>
    <t xml:space="preserve">Henderson County    </t>
  </si>
  <si>
    <t xml:space="preserve">Hertford County     </t>
  </si>
  <si>
    <t xml:space="preserve">Hoke County         </t>
  </si>
  <si>
    <t xml:space="preserve">Hyde County         </t>
  </si>
  <si>
    <t xml:space="preserve">Iredell-Statesville </t>
  </si>
  <si>
    <t xml:space="preserve">Mooresville City    </t>
  </si>
  <si>
    <t xml:space="preserve">Jackson County      </t>
  </si>
  <si>
    <t xml:space="preserve">Johnston County     </t>
  </si>
  <si>
    <t xml:space="preserve">Jones County        </t>
  </si>
  <si>
    <t xml:space="preserve">Lee County          </t>
  </si>
  <si>
    <t xml:space="preserve">Lenoir County       </t>
  </si>
  <si>
    <t xml:space="preserve">Lincoln County      </t>
  </si>
  <si>
    <t xml:space="preserve">Macon County        </t>
  </si>
  <si>
    <t xml:space="preserve">Madison County      </t>
  </si>
  <si>
    <t xml:space="preserve">Martin County       </t>
  </si>
  <si>
    <t xml:space="preserve">Mecklenburg County  </t>
  </si>
  <si>
    <t xml:space="preserve">Mitchell County     </t>
  </si>
  <si>
    <t xml:space="preserve">Montgomery County   </t>
  </si>
  <si>
    <t xml:space="preserve">Moore County        </t>
  </si>
  <si>
    <t xml:space="preserve">Nash-Rocky Mount    </t>
  </si>
  <si>
    <t xml:space="preserve">New Hanover County  </t>
  </si>
  <si>
    <t xml:space="preserve">Northampton County  </t>
  </si>
  <si>
    <t xml:space="preserve">Onslow County       </t>
  </si>
  <si>
    <t xml:space="preserve">Orange County       </t>
  </si>
  <si>
    <t xml:space="preserve">Pamlico County      </t>
  </si>
  <si>
    <t xml:space="preserve">Pasquotank County   </t>
  </si>
  <si>
    <t xml:space="preserve">Pender County       </t>
  </si>
  <si>
    <t xml:space="preserve">Perquimans County   </t>
  </si>
  <si>
    <t xml:space="preserve">Person County       </t>
  </si>
  <si>
    <t xml:space="preserve">Pitt County         </t>
  </si>
  <si>
    <t xml:space="preserve">Polk County         </t>
  </si>
  <si>
    <t xml:space="preserve">Randolph County     </t>
  </si>
  <si>
    <t xml:space="preserve">Asheboro City       </t>
  </si>
  <si>
    <t xml:space="preserve">Richmond County     </t>
  </si>
  <si>
    <t xml:space="preserve">Robeson County      </t>
  </si>
  <si>
    <t xml:space="preserve">Rockingham County   </t>
  </si>
  <si>
    <t xml:space="preserve">Rowan-Salisbury     </t>
  </si>
  <si>
    <t xml:space="preserve">Rutherford County   </t>
  </si>
  <si>
    <t xml:space="preserve">Sampson County      </t>
  </si>
  <si>
    <t xml:space="preserve">Clinton City        </t>
  </si>
  <si>
    <t xml:space="preserve">Scotland County     </t>
  </si>
  <si>
    <t xml:space="preserve">Stanly County       </t>
  </si>
  <si>
    <t xml:space="preserve">Stokes County       </t>
  </si>
  <si>
    <t xml:space="preserve">Surry County        </t>
  </si>
  <si>
    <t xml:space="preserve">Elkin City          </t>
  </si>
  <si>
    <t xml:space="preserve">Mount Airy City     </t>
  </si>
  <si>
    <t xml:space="preserve">Swain County        </t>
  </si>
  <si>
    <t xml:space="preserve">Transylvania County </t>
  </si>
  <si>
    <t xml:space="preserve">Tyrrell County      </t>
  </si>
  <si>
    <t xml:space="preserve">Union County        </t>
  </si>
  <si>
    <t xml:space="preserve">Vance County        </t>
  </si>
  <si>
    <t xml:space="preserve">Wake County         </t>
  </si>
  <si>
    <t xml:space="preserve">Warren County       </t>
  </si>
  <si>
    <t xml:space="preserve">Washington County   </t>
  </si>
  <si>
    <t xml:space="preserve">Watauga County      </t>
  </si>
  <si>
    <t xml:space="preserve">Wayne County        </t>
  </si>
  <si>
    <t xml:space="preserve">Wilkes County       </t>
  </si>
  <si>
    <t xml:space="preserve">Wilson County       </t>
  </si>
  <si>
    <t xml:space="preserve">Yadkin County       </t>
  </si>
  <si>
    <t xml:space="preserve">Yancey County       </t>
  </si>
  <si>
    <t>LEA Total</t>
  </si>
  <si>
    <t>Summary</t>
  </si>
  <si>
    <t>count "A"</t>
  </si>
  <si>
    <t>count "P"</t>
  </si>
  <si>
    <t>01B</t>
  </si>
  <si>
    <t>01C</t>
  </si>
  <si>
    <t>01D</t>
  </si>
  <si>
    <t>06A</t>
  </si>
  <si>
    <t>06B</t>
  </si>
  <si>
    <t>07A</t>
  </si>
  <si>
    <t>10A</t>
  </si>
  <si>
    <t>11A</t>
  </si>
  <si>
    <t>11B</t>
  </si>
  <si>
    <t>11K</t>
  </si>
  <si>
    <t>12A</t>
  </si>
  <si>
    <t>13A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</si>
  <si>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</si>
  <si>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</si>
  <si>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</si>
  <si>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</si>
  <si>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</si>
  <si>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</si>
  <si>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</si>
  <si>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</si>
  <si>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</si>
  <si>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</si>
  <si>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</si>
  <si>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</si>
  <si>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</si>
  <si>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</si>
  <si>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</si>
  <si>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</si>
  <si>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</si>
  <si>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</si>
  <si>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</si>
  <si>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</si>
  <si>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</si>
  <si>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</si>
  <si>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</si>
  <si>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</si>
  <si>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</si>
  <si>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</si>
  <si>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</si>
  <si>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</si>
  <si>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</si>
  <si>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</si>
  <si>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60I</t>
  </si>
  <si>
    <t>60J</t>
  </si>
  <si>
    <t>63A</t>
  </si>
  <si>
    <t>63B</t>
  </si>
  <si>
    <t>64A</t>
  </si>
  <si>
    <t>65A</t>
  </si>
  <si>
    <t>66A</t>
  </si>
  <si>
    <t>68A</t>
  </si>
  <si>
    <t>69A</t>
  </si>
  <si>
    <t>73A</t>
  </si>
  <si>
    <t>73B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</si>
  <si>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</si>
  <si>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</si>
  <si>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</si>
  <si>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</si>
  <si>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</si>
  <si>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</si>
  <si>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</si>
  <si>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</si>
  <si>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</si>
  <si>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</si>
  <si>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</si>
  <si>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</si>
  <si>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</si>
  <si>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</si>
  <si>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</si>
  <si>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</si>
  <si>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</si>
  <si>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</si>
  <si>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92Q</t>
  </si>
  <si>
    <t>92R</t>
  </si>
  <si>
    <t>93A</t>
  </si>
  <si>
    <t>95A</t>
  </si>
  <si>
    <t>96C</t>
  </si>
  <si>
    <t>97D</t>
  </si>
  <si>
    <t>98A</t>
  </si>
  <si>
    <t>Charters</t>
  </si>
  <si>
    <t>Total LEA and Charters</t>
  </si>
  <si>
    <t>32L</t>
  </si>
  <si>
    <t>49E</t>
  </si>
  <si>
    <t>51A</t>
  </si>
  <si>
    <t>60K</t>
  </si>
  <si>
    <t>60L</t>
  </si>
  <si>
    <t>65B</t>
  </si>
  <si>
    <t>86T</t>
  </si>
  <si>
    <t>41F</t>
  </si>
  <si>
    <t>92S</t>
  </si>
  <si>
    <t>24N</t>
  </si>
  <si>
    <t>CS #</t>
  </si>
  <si>
    <t>CS NAME</t>
  </si>
  <si>
    <t>K</t>
  </si>
  <si>
    <t>36C</t>
  </si>
  <si>
    <t>81B</t>
  </si>
  <si>
    <t>91B</t>
  </si>
  <si>
    <t>32M</t>
  </si>
  <si>
    <t xml:space="preserve">McDowell County     </t>
  </si>
  <si>
    <t>27A</t>
  </si>
  <si>
    <t>32N</t>
  </si>
  <si>
    <t>33A</t>
  </si>
  <si>
    <t>41G</t>
  </si>
  <si>
    <t>41H</t>
  </si>
  <si>
    <t>58B</t>
  </si>
  <si>
    <t>60M</t>
  </si>
  <si>
    <t>92T</t>
  </si>
  <si>
    <t>River Mill Academy</t>
  </si>
  <si>
    <t>Clover Garden</t>
  </si>
  <si>
    <t>The Hawbridge School</t>
  </si>
  <si>
    <t>Grandfather Academy</t>
  </si>
  <si>
    <t>Washington Montessori</t>
  </si>
  <si>
    <t>09A</t>
  </si>
  <si>
    <t>Charter Day School</t>
  </si>
  <si>
    <t>Evergreen Community Charter</t>
  </si>
  <si>
    <t>Francine Delany New School</t>
  </si>
  <si>
    <t>Carolina International School</t>
  </si>
  <si>
    <t>13B</t>
  </si>
  <si>
    <t>Cabarrus Charter Academy</t>
  </si>
  <si>
    <t>Tiller School</t>
  </si>
  <si>
    <t>Chatham Charter</t>
  </si>
  <si>
    <t>19C</t>
  </si>
  <si>
    <t>Willow Oak Montessori</t>
  </si>
  <si>
    <t>The Learning Center</t>
  </si>
  <si>
    <t>23A</t>
  </si>
  <si>
    <t>Pinnacle Classical Academy</t>
  </si>
  <si>
    <t>24B</t>
  </si>
  <si>
    <t>Columbus Charter School</t>
  </si>
  <si>
    <t>Alpha Academy</t>
  </si>
  <si>
    <t>Healthy Start Academy</t>
  </si>
  <si>
    <t>Carter Community Charter</t>
  </si>
  <si>
    <t>Kestrel Heights School</t>
  </si>
  <si>
    <t>Research Triangle Charter</t>
  </si>
  <si>
    <t>Voyager Academy</t>
  </si>
  <si>
    <t>Global Scholars Academy</t>
  </si>
  <si>
    <t>Research Triangle High School</t>
  </si>
  <si>
    <t>32P</t>
  </si>
  <si>
    <t>Quality Education Academy</t>
  </si>
  <si>
    <t>Carter G Woodson School</t>
  </si>
  <si>
    <t>Forsyth Academy</t>
  </si>
  <si>
    <t>34H</t>
  </si>
  <si>
    <t>Crosscreek Charter School</t>
  </si>
  <si>
    <t>39A</t>
  </si>
  <si>
    <t>Falls Lake Academy</t>
  </si>
  <si>
    <t>39B</t>
  </si>
  <si>
    <t>Greensboro Academy</t>
  </si>
  <si>
    <t>Guilford Preparatory Academy</t>
  </si>
  <si>
    <t>Triad Math and Science Academy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</si>
  <si>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</si>
  <si>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</si>
  <si>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</si>
  <si>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</si>
  <si>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</si>
  <si>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</si>
  <si>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</si>
  <si>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</si>
  <si>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Neuse Charter School</t>
  </si>
  <si>
    <t>Lincoln Charter School</t>
  </si>
  <si>
    <t>Bear Grass Charter School</t>
  </si>
  <si>
    <t>Sugar Creek Charter</t>
  </si>
  <si>
    <t>Lake Norman Charter</t>
  </si>
  <si>
    <t>Community School of Davidson</t>
  </si>
  <si>
    <t>Socrates Academy</t>
  </si>
  <si>
    <t>Corvian Community School</t>
  </si>
  <si>
    <t>60N</t>
  </si>
  <si>
    <t>Aristotle Preparatory Academy</t>
  </si>
  <si>
    <t>60P</t>
  </si>
  <si>
    <t>Charlotte Choice Charter</t>
  </si>
  <si>
    <t>60Q</t>
  </si>
  <si>
    <t>The Academy of Moore County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</si>
  <si>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</si>
  <si>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</si>
  <si>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</si>
  <si>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</si>
  <si>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</si>
  <si>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</si>
  <si>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67B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</si>
  <si>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</si>
  <si>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</si>
  <si>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</si>
  <si>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</si>
  <si>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</si>
  <si>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</si>
  <si>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</si>
  <si>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Lake Lure Classical Academy</t>
  </si>
  <si>
    <t>Millennium Charter Academy</t>
  </si>
  <si>
    <t>Brevard Academy</t>
  </si>
  <si>
    <t>Vance Charter School</t>
  </si>
  <si>
    <t>Henderson Collegiate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</si>
  <si>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</si>
  <si>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</si>
  <si>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</si>
  <si>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</si>
  <si>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</si>
  <si>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</si>
  <si>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Quest Academy</t>
  </si>
  <si>
    <t>Southern Wake Academy</t>
  </si>
  <si>
    <t>Endeavor Charter</t>
  </si>
  <si>
    <t>Triangle Math and Science Academy</t>
  </si>
  <si>
    <t>92U</t>
  </si>
  <si>
    <t>Longleaf School of the Arts</t>
  </si>
  <si>
    <t>Two Rivers Community School</t>
  </si>
  <si>
    <t>Dillard Academy</t>
  </si>
  <si>
    <t>Sallie B Howard School</t>
  </si>
  <si>
    <t>08A</t>
  </si>
  <si>
    <t>Heritage Collegiate Leadership Academy</t>
  </si>
  <si>
    <t>10B</t>
  </si>
  <si>
    <t>11C</t>
  </si>
  <si>
    <t>11D</t>
  </si>
  <si>
    <t>The Franklin School of Innovation</t>
  </si>
  <si>
    <t>13C</t>
  </si>
  <si>
    <t>26C</t>
  </si>
  <si>
    <t>The Capitol Encore Academy</t>
  </si>
  <si>
    <t>32Q</t>
  </si>
  <si>
    <t>Reaching All Minds Academy</t>
  </si>
  <si>
    <t>42A</t>
  </si>
  <si>
    <t>43C</t>
  </si>
  <si>
    <t>60S</t>
  </si>
  <si>
    <t>Bradford Preparatory School</t>
  </si>
  <si>
    <t>60U</t>
  </si>
  <si>
    <t>60V</t>
  </si>
  <si>
    <t>Charlotte Learning Academy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</si>
  <si>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</si>
  <si>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</si>
  <si>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</si>
  <si>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</si>
  <si>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</si>
  <si>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</si>
  <si>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</si>
  <si>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</si>
  <si>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</si>
  <si>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</si>
  <si>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</si>
  <si>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</si>
  <si>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</si>
  <si>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98B</t>
  </si>
  <si>
    <t>Wilson Preparatory Academy</t>
  </si>
  <si>
    <t>00A</t>
  </si>
  <si>
    <t>NC Connections Academy</t>
  </si>
  <si>
    <t>00B</t>
  </si>
  <si>
    <t>NC Virtual Academy</t>
  </si>
  <si>
    <t>32R</t>
  </si>
  <si>
    <t>Excelsior Classical Academy</t>
  </si>
  <si>
    <t>32S</t>
  </si>
  <si>
    <t>KIPP Durham College Preparatory</t>
  </si>
  <si>
    <t>35B</t>
  </si>
  <si>
    <t>Youngsville Academy</t>
  </si>
  <si>
    <t>41K</t>
  </si>
  <si>
    <t>Piedmont Classical High School</t>
  </si>
  <si>
    <t>44A</t>
  </si>
  <si>
    <t>61L</t>
  </si>
  <si>
    <t>61M</t>
  </si>
  <si>
    <t>Charlotte Lab School</t>
  </si>
  <si>
    <t>61N</t>
  </si>
  <si>
    <t>Queen City STEM School</t>
  </si>
  <si>
    <t>61P</t>
  </si>
  <si>
    <t>70A</t>
  </si>
  <si>
    <t>74C</t>
  </si>
  <si>
    <t>Winterville Charter Academy</t>
  </si>
  <si>
    <t>76A</t>
  </si>
  <si>
    <t>Hope Charter Leadership Academy</t>
  </si>
  <si>
    <t>93J</t>
  </si>
  <si>
    <t>Bridges Academy</t>
  </si>
  <si>
    <t>Paul R Brown Leadership Academy</t>
  </si>
  <si>
    <t>13D</t>
  </si>
  <si>
    <t>Kannapolis Charter Academy</t>
  </si>
  <si>
    <t>41L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</si>
  <si>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</si>
  <si>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</si>
  <si>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</si>
  <si>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</si>
  <si>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</si>
  <si>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</si>
  <si>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</si>
  <si>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</si>
  <si>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</si>
  <si>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74B</t>
  </si>
  <si>
    <t>90B</t>
  </si>
  <si>
    <t>Union Day School</t>
  </si>
  <si>
    <t>90C</t>
  </si>
  <si>
    <t>The Exploris School</t>
  </si>
  <si>
    <t>93L</t>
  </si>
  <si>
    <t>For the Allotted ADM for FY 2018-19</t>
  </si>
  <si>
    <t xml:space="preserve">Adj Actual Best 1 of 2 for FY 2017-18 vs Adj Projected Best 1 of 2 for FY 2018-19 </t>
  </si>
  <si>
    <t>Williams Academy</t>
  </si>
  <si>
    <t>09B</t>
  </si>
  <si>
    <t>Emereau  Bladen</t>
  </si>
  <si>
    <t>South Brunswick Charter</t>
  </si>
  <si>
    <t>ArtSpace Charter School</t>
  </si>
  <si>
    <t>Invest Collegiate   Imagine</t>
  </si>
  <si>
    <t>New Dimensions</t>
  </si>
  <si>
    <t>A C E  Academy</t>
  </si>
  <si>
    <t>Woods Charter</t>
  </si>
  <si>
    <t>Thomas Academy</t>
  </si>
  <si>
    <t>Water s Edge Village School</t>
  </si>
  <si>
    <t>Maureen Joy Charter School</t>
  </si>
  <si>
    <t>Central Park School For Child</t>
  </si>
  <si>
    <t>The Institute Development Young Leaders</t>
  </si>
  <si>
    <t>North East Carolina Prep</t>
  </si>
  <si>
    <t>The Arts Based School</t>
  </si>
  <si>
    <t>NC Leadership Charter Academy</t>
  </si>
  <si>
    <t>Piedmont Community Charter School</t>
  </si>
  <si>
    <t>Mountain Island Charter School</t>
  </si>
  <si>
    <t>Oxford Preparatory</t>
  </si>
  <si>
    <t>Phoenix Academy   Primary  Elem  IB MYP</t>
  </si>
  <si>
    <t>Cornerstone Charter Academy CFA</t>
  </si>
  <si>
    <t>College Prep and Leadership Academy</t>
  </si>
  <si>
    <t>Gate City Charter</t>
  </si>
  <si>
    <t>KIPP Halifax College Prep</t>
  </si>
  <si>
    <t>Anderson Creek Academy</t>
  </si>
  <si>
    <t>Shining Rock Classical Academy  CFA</t>
  </si>
  <si>
    <t>Success Institute Charter</t>
  </si>
  <si>
    <t>50Z</t>
  </si>
  <si>
    <t>Catamount School</t>
  </si>
  <si>
    <t>Children s Village Academy</t>
  </si>
  <si>
    <t>Metrolina Reg Scholars Academy</t>
  </si>
  <si>
    <t>Queen s Grant Community School</t>
  </si>
  <si>
    <t>Charlotte Secondary</t>
  </si>
  <si>
    <t>KIPP Charlotte</t>
  </si>
  <si>
    <t>Invest Collegiate Transform</t>
  </si>
  <si>
    <t>Commonwealth High</t>
  </si>
  <si>
    <t>Thunderbird Preparatory Academy</t>
  </si>
  <si>
    <t>Stewart Creek High</t>
  </si>
  <si>
    <t>VERITAS Community School  CFA</t>
  </si>
  <si>
    <t>Matthews Charter Academy</t>
  </si>
  <si>
    <t>61S</t>
  </si>
  <si>
    <t>Unity Classical Charter</t>
  </si>
  <si>
    <t>61T</t>
  </si>
  <si>
    <t>Movement Charter School</t>
  </si>
  <si>
    <t>61U</t>
  </si>
  <si>
    <t>UpROAR Leadership Academy</t>
  </si>
  <si>
    <t>STARS Charter</t>
  </si>
  <si>
    <t>Island Montessori Charter School</t>
  </si>
  <si>
    <t>65F</t>
  </si>
  <si>
    <t>Coastal Preparatory Academy</t>
  </si>
  <si>
    <t>KIPP Gaston College Preparatory</t>
  </si>
  <si>
    <t>Z E C A  School of Arts and Technology</t>
  </si>
  <si>
    <t>Eno River Academy</t>
  </si>
  <si>
    <t>Northeast Academy of Aerospace  and  AdvTech</t>
  </si>
  <si>
    <t>Ignite Innovation Academy   Pitt</t>
  </si>
  <si>
    <t>74Z</t>
  </si>
  <si>
    <t>East Carolina Laboratory School</t>
  </si>
  <si>
    <t>Bethany Community Middle School</t>
  </si>
  <si>
    <t>Thomas Jefferson Class Academy</t>
  </si>
  <si>
    <t>Gray Stone Day</t>
  </si>
  <si>
    <t>Mountain Discovery</t>
  </si>
  <si>
    <t>Union Academy</t>
  </si>
  <si>
    <t>Union Prep Academy at Indian Trail</t>
  </si>
  <si>
    <t>PreEminent Charter</t>
  </si>
  <si>
    <t>Casa Esperanza Montessori Charter School</t>
  </si>
  <si>
    <t>Cardinal Charter Academy</t>
  </si>
  <si>
    <t>Haliwa Saponi Tribal School</t>
  </si>
  <si>
    <t>PAVE Southeast Raleigh Charter</t>
  </si>
  <si>
    <t>Central Wake Charter High</t>
  </si>
  <si>
    <t>93M</t>
  </si>
  <si>
    <t>Peak Charter Academy</t>
  </si>
  <si>
    <t>93N</t>
  </si>
  <si>
    <t>Pine Springs Prep Academy</t>
  </si>
  <si>
    <t>Wayne Preparatory Academy</t>
  </si>
  <si>
    <t xml:space="preserve">Best 1 OF 2 Allotted ADM for 2018-2019 School Year (LEA and Charters) </t>
  </si>
  <si>
    <t>Projected for 2018-2019 School Year (Charter Schools)</t>
  </si>
  <si>
    <t>P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</si>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</sst>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_);\(#,##0.000000\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2"/>
      <name val="SWISS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6" fillId="0" borderId="0"/>
    <xf numFmtId="0" fontId="8" fillId="0" borderId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7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7" fontId="2" fillId="0" borderId="0" xfId="0" applyNumberFormat="1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37" fontId="2" fillId="0" borderId="10" xfId="0" applyNumberFormat="1" applyFont="1" applyBorder="1"/>
    <xf numFmtId="1" fontId="5" fillId="0" borderId="0" xfId="0" applyNumberFormat="1" applyFont="1"/>
    <xf numFmtId="0" fontId="4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3" fontId="0" fillId="0" borderId="19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0" fontId="0" fillId="0" borderId="17" xfId="0" applyBorder="1" applyAlignment="1">
      <alignment horizontal="center"/>
    </xf>
    <xf numFmtId="3" fontId="0" fillId="0" borderId="21" xfId="0" applyNumberForma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24" xfId="0" applyNumberFormat="1" applyFont="1" applyBorder="1"/>
    <xf numFmtId="3" fontId="4" fillId="0" borderId="25" xfId="0" applyNumberFormat="1" applyFont="1" applyBorder="1"/>
    <xf numFmtId="3" fontId="4" fillId="0" borderId="26" xfId="0" applyNumberFormat="1" applyFont="1" applyBorder="1"/>
    <xf numFmtId="0" fontId="0" fillId="0" borderId="10" xfId="0" applyBorder="1"/>
    <xf numFmtId="3" fontId="2" fillId="0" borderId="0" xfId="0" applyNumberFormat="1" applyFont="1"/>
    <xf numFmtId="164" fontId="2" fillId="0" borderId="0" xfId="28" applyNumberFormat="1" applyFont="1"/>
    <xf numFmtId="3" fontId="0" fillId="0" borderId="0" xfId="0" applyNumberFormat="1" applyProtection="1">
      <protection locked="0"/>
    </xf>
    <xf numFmtId="4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/>
    <xf numFmtId="0" fontId="7" fillId="0" borderId="0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25" fillId="0" borderId="0" xfId="0" applyFont="1"/>
    <xf numFmtId="165" fontId="7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left"/>
    </xf>
    <xf numFmtId="0" fontId="0" fillId="0" borderId="27" xfId="0" applyBorder="1"/>
    <xf numFmtId="3" fontId="0" fillId="0" borderId="27" xfId="0" applyNumberFormat="1" applyBorder="1"/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urrency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9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6294" name="Line 1">
          <a:extLst>
            <a:ext uri="{FF2B5EF4-FFF2-40B4-BE49-F238E27FC236}">
              <a16:creationId xmlns:a16="http://schemas.microsoft.com/office/drawing/2014/main" id="{00000000-0008-0000-0100-000096180000}"/>
            </a:ext>
          </a:extLst>
        </xdr:cNvPr>
        <xdr:cNvSpPr>
          <a:spLocks noChangeShapeType="1"/>
        </xdr:cNvSpPr>
      </xdr:nvSpPr>
      <xdr:spPr bwMode="auto">
        <a:xfrm>
          <a:off x="9525" y="1390650"/>
          <a:ext cx="42291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295" name="Line 2">
          <a:extLst>
            <a:ext uri="{FF2B5EF4-FFF2-40B4-BE49-F238E27FC236}">
              <a16:creationId xmlns:a16="http://schemas.microsoft.com/office/drawing/2014/main" id="{00000000-0008-0000-0100-000097180000}"/>
            </a:ext>
          </a:extLst>
        </xdr:cNvPr>
        <xdr:cNvSpPr>
          <a:spLocks noChangeShapeType="1"/>
        </xdr:cNvSpPr>
      </xdr:nvSpPr>
      <xdr:spPr bwMode="auto">
        <a:xfrm flipV="1">
          <a:off x="523875" y="200025"/>
          <a:ext cx="3714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2</xdr:row>
          <xdr:rowOff>9525</xdr:rowOff>
        </xdr:to>
        <xdr:sp macro="" textlink="">
          <xdr:nvSpPr>
            <xdr:cNvPr id="6147" name="Picture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317" name="Line 1">
          <a:extLst>
            <a:ext uri="{FF2B5EF4-FFF2-40B4-BE49-F238E27FC236}">
              <a16:creationId xmlns:a16="http://schemas.microsoft.com/office/drawing/2014/main" id="{00000000-0008-0000-0200-000095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696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571500</xdr:colOff>
      <xdr:row>3</xdr:row>
      <xdr:rowOff>38100</xdr:rowOff>
    </xdr:to>
    <xdr:sp macro="" textlink="">
      <xdr:nvSpPr>
        <xdr:cNvPr id="7318" name="Line 2">
          <a:extLst>
            <a:ext uri="{FF2B5EF4-FFF2-40B4-BE49-F238E27FC236}">
              <a16:creationId xmlns:a16="http://schemas.microsoft.com/office/drawing/2014/main" id="{00000000-0008-0000-0200-000096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696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123825</xdr:rowOff>
    </xdr:from>
    <xdr:to>
      <xdr:col>15</xdr:col>
      <xdr:colOff>495300</xdr:colOff>
      <xdr:row>3</xdr:row>
      <xdr:rowOff>142875</xdr:rowOff>
    </xdr:to>
    <xdr:sp macro="" textlink="">
      <xdr:nvSpPr>
        <xdr:cNvPr id="12437" name="Line 1">
          <a:extLst>
            <a:ext uri="{FF2B5EF4-FFF2-40B4-BE49-F238E27FC236}">
              <a16:creationId xmlns:a16="http://schemas.microsoft.com/office/drawing/2014/main" id="{00000000-0008-0000-0300-000095300000}"/>
            </a:ext>
          </a:extLst>
        </xdr:cNvPr>
        <xdr:cNvSpPr>
          <a:spLocks noChangeShapeType="1"/>
        </xdr:cNvSpPr>
      </xdr:nvSpPr>
      <xdr:spPr bwMode="auto">
        <a:xfrm flipV="1">
          <a:off x="28575" y="571500"/>
          <a:ext cx="10267950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15</xdr:col>
      <xdr:colOff>504825</xdr:colOff>
      <xdr:row>6</xdr:row>
      <xdr:rowOff>0</xdr:rowOff>
    </xdr:to>
    <xdr:sp macro="" textlink="">
      <xdr:nvSpPr>
        <xdr:cNvPr id="12438" name="Line 2">
          <a:extLst>
            <a:ext uri="{FF2B5EF4-FFF2-40B4-BE49-F238E27FC236}">
              <a16:creationId xmlns:a16="http://schemas.microsoft.com/office/drawing/2014/main" id="{00000000-0008-0000-0300-000096300000}"/>
            </a:ext>
          </a:extLst>
        </xdr:cNvPr>
        <xdr:cNvSpPr>
          <a:spLocks noChangeShapeType="1"/>
        </xdr:cNvSpPr>
      </xdr:nvSpPr>
      <xdr:spPr bwMode="auto">
        <a:xfrm flipV="1">
          <a:off x="0" y="914400"/>
          <a:ext cx="10306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129"/>
  <sheetViews>
    <sheetView tabSelected="1" workbookViewId="0">
      <selection activeCell="E120" sqref="E120"/>
    </sheetView>
  </sheetViews>
  <sheetFormatPr defaultRowHeight="12.75"/>
  <cols>
    <col min="1" max="1" width="6.42578125" style="3" customWidth="1"/>
    <col min="2" max="2" width="18.42578125" customWidth="1"/>
    <col min="3" max="3" width="7.42578125" customWidth="1"/>
    <col min="4" max="4" width="12.7109375" style="4" customWidth="1"/>
    <col min="5" max="5" width="13.140625" style="4" customWidth="1"/>
    <col min="6" max="6" width="15" style="4" customWidth="1"/>
  </cols>
  <sheetData>
    <row r="1" spans="1:6" ht="15.75">
      <c r="A1" s="9" t="s">
        <v>248</v>
      </c>
    </row>
    <row r="2" spans="1:6" ht="15.75">
      <c r="A2" s="9" t="s">
        <v>249</v>
      </c>
    </row>
    <row r="4" spans="1:6" s="10" customFormat="1">
      <c r="A4" s="61" t="s">
        <v>658</v>
      </c>
      <c r="B4" s="61"/>
      <c r="C4" s="61"/>
      <c r="D4" s="61"/>
      <c r="E4" s="61"/>
      <c r="F4" s="61"/>
    </row>
    <row r="5" spans="1:6" s="10" customFormat="1">
      <c r="A5" s="61" t="s">
        <v>657</v>
      </c>
      <c r="B5" s="61"/>
      <c r="C5" s="61"/>
      <c r="D5" s="61"/>
      <c r="E5" s="61"/>
      <c r="F5" s="61"/>
    </row>
    <row r="6" spans="1:6" ht="13.5" thickBot="1">
      <c r="B6" s="3"/>
      <c r="C6" s="3"/>
    </row>
    <row r="7" spans="1:6">
      <c r="A7" s="56" t="s">
        <v>250</v>
      </c>
      <c r="B7" s="11" t="s">
        <v>251</v>
      </c>
      <c r="C7" s="12" t="s">
        <v>252</v>
      </c>
      <c r="D7" s="58" t="s">
        <v>253</v>
      </c>
      <c r="E7" s="59"/>
      <c r="F7" s="60"/>
    </row>
    <row r="8" spans="1:6" ht="13.5" thickBot="1">
      <c r="A8" s="57"/>
      <c r="B8" s="13" t="s">
        <v>254</v>
      </c>
      <c r="C8" s="14" t="s">
        <v>255</v>
      </c>
      <c r="D8" s="15" t="s">
        <v>256</v>
      </c>
      <c r="E8" s="16" t="s">
        <v>257</v>
      </c>
      <c r="F8" s="17" t="s">
        <v>258</v>
      </c>
    </row>
    <row r="9" spans="1:6">
      <c r="A9" s="18" t="s">
        <v>0</v>
      </c>
      <c r="B9" s="19" t="s">
        <v>259</v>
      </c>
      <c r="C9" s="20" t="s">
        <v>736</v>
      </c>
      <c r="D9" s="21">
        <v>22777</v>
      </c>
      <c r="E9" s="22">
        <v>23019</v>
      </c>
      <c r="F9" s="23">
        <v>23019</v>
      </c>
    </row>
    <row r="10" spans="1:6">
      <c r="A10" s="18" t="s">
        <v>1</v>
      </c>
      <c r="B10" s="19" t="s">
        <v>260</v>
      </c>
      <c r="C10" s="20" t="s">
        <v>736</v>
      </c>
      <c r="D10" s="21">
        <v>4903</v>
      </c>
      <c r="E10" s="22">
        <v>4960</v>
      </c>
      <c r="F10" s="23">
        <v>4960</v>
      </c>
    </row>
    <row r="11" spans="1:6">
      <c r="A11" s="18" t="s">
        <v>2</v>
      </c>
      <c r="B11" s="19" t="s">
        <v>261</v>
      </c>
      <c r="C11" s="20" t="s">
        <v>736</v>
      </c>
      <c r="D11" s="21">
        <v>1346</v>
      </c>
      <c r="E11" s="22">
        <v>1362</v>
      </c>
      <c r="F11" s="23">
        <v>1362</v>
      </c>
    </row>
    <row r="12" spans="1:6">
      <c r="A12" s="18" t="s">
        <v>3</v>
      </c>
      <c r="B12" s="19" t="s">
        <v>262</v>
      </c>
      <c r="C12" s="20" t="s">
        <v>736</v>
      </c>
      <c r="D12" s="21">
        <v>3345</v>
      </c>
      <c r="E12" s="22">
        <v>3382</v>
      </c>
      <c r="F12" s="23">
        <v>3382</v>
      </c>
    </row>
    <row r="13" spans="1:6">
      <c r="A13" s="18" t="s">
        <v>4</v>
      </c>
      <c r="B13" s="19" t="s">
        <v>263</v>
      </c>
      <c r="C13" s="20" t="s">
        <v>737</v>
      </c>
      <c r="D13" s="21">
        <v>2986</v>
      </c>
      <c r="E13" s="22">
        <v>2973</v>
      </c>
      <c r="F13" s="23">
        <v>2986</v>
      </c>
    </row>
    <row r="14" spans="1:6">
      <c r="A14" s="18" t="s">
        <v>5</v>
      </c>
      <c r="B14" s="19" t="s">
        <v>264</v>
      </c>
      <c r="C14" s="20" t="s">
        <v>737</v>
      </c>
      <c r="D14" s="21">
        <v>1972</v>
      </c>
      <c r="E14" s="22">
        <v>1936</v>
      </c>
      <c r="F14" s="23">
        <v>1972</v>
      </c>
    </row>
    <row r="15" spans="1:6">
      <c r="A15" s="18" t="s">
        <v>6</v>
      </c>
      <c r="B15" s="19" t="s">
        <v>265</v>
      </c>
      <c r="C15" s="20" t="s">
        <v>737</v>
      </c>
      <c r="D15" s="21">
        <v>6661</v>
      </c>
      <c r="E15" s="22">
        <v>6461</v>
      </c>
      <c r="F15" s="23">
        <v>6661</v>
      </c>
    </row>
    <row r="16" spans="1:6">
      <c r="A16" s="18" t="s">
        <v>7</v>
      </c>
      <c r="B16" s="19" t="s">
        <v>266</v>
      </c>
      <c r="C16" s="20" t="s">
        <v>736</v>
      </c>
      <c r="D16" s="21">
        <v>2188</v>
      </c>
      <c r="E16" s="22">
        <v>2209</v>
      </c>
      <c r="F16" s="23">
        <v>2209</v>
      </c>
    </row>
    <row r="17" spans="1:6">
      <c r="A17" s="18" t="s">
        <v>8</v>
      </c>
      <c r="B17" s="19" t="s">
        <v>267</v>
      </c>
      <c r="C17" s="20" t="s">
        <v>736</v>
      </c>
      <c r="D17" s="21">
        <v>4284</v>
      </c>
      <c r="E17" s="22">
        <v>4360</v>
      </c>
      <c r="F17" s="23">
        <v>4360</v>
      </c>
    </row>
    <row r="18" spans="1:6">
      <c r="A18" s="24" t="s">
        <v>9</v>
      </c>
      <c r="B18" s="19" t="s">
        <v>268</v>
      </c>
      <c r="C18" s="20" t="s">
        <v>736</v>
      </c>
      <c r="D18" s="21">
        <v>12622</v>
      </c>
      <c r="E18" s="22">
        <v>12771</v>
      </c>
      <c r="F18" s="23">
        <v>12771</v>
      </c>
    </row>
    <row r="19" spans="1:6">
      <c r="A19" s="24" t="s">
        <v>10</v>
      </c>
      <c r="B19" s="19" t="s">
        <v>269</v>
      </c>
      <c r="C19" s="20" t="s">
        <v>737</v>
      </c>
      <c r="D19" s="21">
        <v>24064</v>
      </c>
      <c r="E19" s="22">
        <v>23971</v>
      </c>
      <c r="F19" s="23">
        <v>24064</v>
      </c>
    </row>
    <row r="20" spans="1:6">
      <c r="A20" s="24" t="s">
        <v>11</v>
      </c>
      <c r="B20" s="19" t="s">
        <v>270</v>
      </c>
      <c r="C20" s="20" t="s">
        <v>736</v>
      </c>
      <c r="D20" s="21">
        <v>4426</v>
      </c>
      <c r="E20" s="22">
        <v>4446</v>
      </c>
      <c r="F20" s="23">
        <v>4446</v>
      </c>
    </row>
    <row r="21" spans="1:6">
      <c r="A21" s="24" t="s">
        <v>12</v>
      </c>
      <c r="B21" s="19" t="s">
        <v>271</v>
      </c>
      <c r="C21" s="20" t="s">
        <v>737</v>
      </c>
      <c r="D21" s="21">
        <v>12151</v>
      </c>
      <c r="E21" s="22">
        <v>12018</v>
      </c>
      <c r="F21" s="23">
        <v>12151</v>
      </c>
    </row>
    <row r="22" spans="1:6">
      <c r="A22" s="24" t="s">
        <v>13</v>
      </c>
      <c r="B22" s="19" t="s">
        <v>272</v>
      </c>
      <c r="C22" s="20" t="s">
        <v>736</v>
      </c>
      <c r="D22" s="21">
        <v>32567</v>
      </c>
      <c r="E22" s="22">
        <v>33241</v>
      </c>
      <c r="F22" s="23">
        <v>33241</v>
      </c>
    </row>
    <row r="23" spans="1:6">
      <c r="A23" s="24" t="s">
        <v>14</v>
      </c>
      <c r="B23" s="19" t="s">
        <v>273</v>
      </c>
      <c r="C23" s="20" t="s">
        <v>736</v>
      </c>
      <c r="D23" s="21">
        <v>5348</v>
      </c>
      <c r="E23" s="22">
        <v>5451</v>
      </c>
      <c r="F23" s="23">
        <v>5451</v>
      </c>
    </row>
    <row r="24" spans="1:6">
      <c r="A24" s="24" t="s">
        <v>15</v>
      </c>
      <c r="B24" s="19" t="s">
        <v>274</v>
      </c>
      <c r="C24" s="20" t="s">
        <v>737</v>
      </c>
      <c r="D24" s="21">
        <v>11610</v>
      </c>
      <c r="E24" s="22">
        <v>11420</v>
      </c>
      <c r="F24" s="23">
        <v>11610</v>
      </c>
    </row>
    <row r="25" spans="1:6">
      <c r="A25" s="24" t="s">
        <v>16</v>
      </c>
      <c r="B25" s="19" t="s">
        <v>275</v>
      </c>
      <c r="C25" s="20" t="s">
        <v>736</v>
      </c>
      <c r="D25" s="21">
        <v>1832</v>
      </c>
      <c r="E25" s="22">
        <v>1853</v>
      </c>
      <c r="F25" s="23">
        <v>1853</v>
      </c>
    </row>
    <row r="26" spans="1:6">
      <c r="A26" s="24" t="s">
        <v>17</v>
      </c>
      <c r="B26" s="19" t="s">
        <v>276</v>
      </c>
      <c r="C26" s="20" t="s">
        <v>736</v>
      </c>
      <c r="D26" s="21">
        <v>8308</v>
      </c>
      <c r="E26" s="22">
        <v>8313</v>
      </c>
      <c r="F26" s="23">
        <v>8313</v>
      </c>
    </row>
    <row r="27" spans="1:6">
      <c r="A27" s="24" t="s">
        <v>18</v>
      </c>
      <c r="B27" s="19" t="s">
        <v>277</v>
      </c>
      <c r="C27" s="20" t="s">
        <v>737</v>
      </c>
      <c r="D27" s="21">
        <v>2612</v>
      </c>
      <c r="E27" s="22">
        <v>2564</v>
      </c>
      <c r="F27" s="23">
        <v>2612</v>
      </c>
    </row>
    <row r="28" spans="1:6">
      <c r="A28" s="24" t="s">
        <v>19</v>
      </c>
      <c r="B28" s="19" t="s">
        <v>278</v>
      </c>
      <c r="C28" s="20" t="s">
        <v>737</v>
      </c>
      <c r="D28" s="21">
        <v>16182</v>
      </c>
      <c r="E28" s="22">
        <v>16085</v>
      </c>
      <c r="F28" s="23">
        <v>16182</v>
      </c>
    </row>
    <row r="29" spans="1:6">
      <c r="A29" s="24" t="s">
        <v>20</v>
      </c>
      <c r="B29" s="19" t="s">
        <v>279</v>
      </c>
      <c r="C29" s="20" t="s">
        <v>737</v>
      </c>
      <c r="D29" s="21">
        <v>4166</v>
      </c>
      <c r="E29" s="22">
        <v>4101</v>
      </c>
      <c r="F29" s="23">
        <v>4166</v>
      </c>
    </row>
    <row r="30" spans="1:6">
      <c r="A30" s="24" t="s">
        <v>21</v>
      </c>
      <c r="B30" s="19" t="s">
        <v>280</v>
      </c>
      <c r="C30" s="20" t="s">
        <v>736</v>
      </c>
      <c r="D30" s="21">
        <v>3043</v>
      </c>
      <c r="E30" s="22">
        <v>3050</v>
      </c>
      <c r="F30" s="23">
        <v>3050</v>
      </c>
    </row>
    <row r="31" spans="1:6">
      <c r="A31" s="24" t="s">
        <v>22</v>
      </c>
      <c r="B31" s="19" t="s">
        <v>281</v>
      </c>
      <c r="C31" s="20" t="s">
        <v>736</v>
      </c>
      <c r="D31" s="21">
        <v>8788</v>
      </c>
      <c r="E31" s="22">
        <v>9006</v>
      </c>
      <c r="F31" s="23">
        <v>9006</v>
      </c>
    </row>
    <row r="32" spans="1:6">
      <c r="A32" s="24" t="s">
        <v>23</v>
      </c>
      <c r="B32" s="19" t="s">
        <v>282</v>
      </c>
      <c r="C32" s="20" t="s">
        <v>736</v>
      </c>
      <c r="D32" s="21">
        <v>3233</v>
      </c>
      <c r="E32" s="22">
        <v>3244</v>
      </c>
      <c r="F32" s="23">
        <v>3244</v>
      </c>
    </row>
    <row r="33" spans="1:6">
      <c r="A33" s="24" t="s">
        <v>24</v>
      </c>
      <c r="B33" s="19" t="s">
        <v>283</v>
      </c>
      <c r="C33" s="20" t="s">
        <v>737</v>
      </c>
      <c r="D33" s="21">
        <v>1973</v>
      </c>
      <c r="E33" s="22">
        <v>1951</v>
      </c>
      <c r="F33" s="23">
        <v>1973</v>
      </c>
    </row>
    <row r="34" spans="1:6">
      <c r="A34" s="24" t="s">
        <v>25</v>
      </c>
      <c r="B34" s="19" t="s">
        <v>284</v>
      </c>
      <c r="C34" s="20" t="s">
        <v>737</v>
      </c>
      <c r="D34" s="21">
        <v>1292</v>
      </c>
      <c r="E34" s="22">
        <v>1278</v>
      </c>
      <c r="F34" s="23">
        <v>1292</v>
      </c>
    </row>
    <row r="35" spans="1:6">
      <c r="A35" s="24" t="s">
        <v>26</v>
      </c>
      <c r="B35" s="19" t="s">
        <v>285</v>
      </c>
      <c r="C35" s="20" t="s">
        <v>737</v>
      </c>
      <c r="D35" s="21">
        <v>14597</v>
      </c>
      <c r="E35" s="22">
        <v>14536</v>
      </c>
      <c r="F35" s="23">
        <v>14597</v>
      </c>
    </row>
    <row r="36" spans="1:6">
      <c r="A36" s="24" t="s">
        <v>27</v>
      </c>
      <c r="B36" s="19" t="s">
        <v>286</v>
      </c>
      <c r="C36" s="20" t="s">
        <v>736</v>
      </c>
      <c r="D36" s="21">
        <v>5665</v>
      </c>
      <c r="E36" s="22">
        <v>5673</v>
      </c>
      <c r="F36" s="23">
        <v>5673</v>
      </c>
    </row>
    <row r="37" spans="1:6">
      <c r="A37" s="24" t="s">
        <v>28</v>
      </c>
      <c r="B37" s="19" t="s">
        <v>287</v>
      </c>
      <c r="C37" s="20" t="s">
        <v>736</v>
      </c>
      <c r="D37" s="21">
        <v>2248</v>
      </c>
      <c r="E37" s="22">
        <v>2301</v>
      </c>
      <c r="F37" s="23">
        <v>2301</v>
      </c>
    </row>
    <row r="38" spans="1:6">
      <c r="A38" s="24" t="s">
        <v>29</v>
      </c>
      <c r="B38" s="19" t="s">
        <v>288</v>
      </c>
      <c r="C38" s="20" t="s">
        <v>737</v>
      </c>
      <c r="D38" s="21">
        <v>13813</v>
      </c>
      <c r="E38" s="22">
        <v>13604</v>
      </c>
      <c r="F38" s="23">
        <v>13813</v>
      </c>
    </row>
    <row r="39" spans="1:6">
      <c r="A39" s="24" t="s">
        <v>30</v>
      </c>
      <c r="B39" s="19" t="s">
        <v>289</v>
      </c>
      <c r="C39" s="20" t="s">
        <v>737</v>
      </c>
      <c r="D39" s="21">
        <v>50093</v>
      </c>
      <c r="E39" s="22">
        <v>49810</v>
      </c>
      <c r="F39" s="23">
        <v>50093</v>
      </c>
    </row>
    <row r="40" spans="1:6">
      <c r="A40" s="24" t="s">
        <v>31</v>
      </c>
      <c r="B40" s="19" t="s">
        <v>290</v>
      </c>
      <c r="C40" s="20" t="s">
        <v>736</v>
      </c>
      <c r="D40" s="21">
        <v>4031</v>
      </c>
      <c r="E40" s="22">
        <v>4113</v>
      </c>
      <c r="F40" s="23">
        <v>4113</v>
      </c>
    </row>
    <row r="41" spans="1:6">
      <c r="A41" s="24" t="s">
        <v>32</v>
      </c>
      <c r="B41" s="19" t="s">
        <v>291</v>
      </c>
      <c r="C41" s="20" t="s">
        <v>736</v>
      </c>
      <c r="D41" s="21">
        <v>5159</v>
      </c>
      <c r="E41" s="22">
        <v>5322</v>
      </c>
      <c r="F41" s="23">
        <v>5322</v>
      </c>
    </row>
    <row r="42" spans="1:6">
      <c r="A42" s="24" t="s">
        <v>33</v>
      </c>
      <c r="B42" s="19" t="s">
        <v>292</v>
      </c>
      <c r="C42" s="20" t="s">
        <v>736</v>
      </c>
      <c r="D42" s="21">
        <v>19101</v>
      </c>
      <c r="E42" s="22">
        <v>19147</v>
      </c>
      <c r="F42" s="23">
        <v>19147</v>
      </c>
    </row>
    <row r="43" spans="1:6">
      <c r="A43" s="24" t="s">
        <v>34</v>
      </c>
      <c r="B43" s="19" t="s">
        <v>293</v>
      </c>
      <c r="C43" s="20" t="s">
        <v>736</v>
      </c>
      <c r="D43" s="21">
        <v>3078</v>
      </c>
      <c r="E43" s="22">
        <v>3094</v>
      </c>
      <c r="F43" s="23">
        <v>3094</v>
      </c>
    </row>
    <row r="44" spans="1:6">
      <c r="A44" s="24" t="s">
        <v>35</v>
      </c>
      <c r="B44" s="19" t="s">
        <v>294</v>
      </c>
      <c r="C44" s="20" t="s">
        <v>737</v>
      </c>
      <c r="D44" s="21">
        <v>2293</v>
      </c>
      <c r="E44" s="22">
        <v>2291</v>
      </c>
      <c r="F44" s="23">
        <v>2293</v>
      </c>
    </row>
    <row r="45" spans="1:6">
      <c r="A45" s="24" t="s">
        <v>36</v>
      </c>
      <c r="B45" s="19" t="s">
        <v>295</v>
      </c>
      <c r="C45" s="20" t="s">
        <v>737</v>
      </c>
      <c r="D45" s="21">
        <v>6169</v>
      </c>
      <c r="E45" s="22">
        <v>6119</v>
      </c>
      <c r="F45" s="23">
        <v>6169</v>
      </c>
    </row>
    <row r="46" spans="1:6">
      <c r="A46" s="24" t="s">
        <v>37</v>
      </c>
      <c r="B46" s="19" t="s">
        <v>296</v>
      </c>
      <c r="C46" s="20" t="s">
        <v>737</v>
      </c>
      <c r="D46" s="21">
        <v>9652</v>
      </c>
      <c r="E46" s="22">
        <v>9644</v>
      </c>
      <c r="F46" s="23">
        <v>9652</v>
      </c>
    </row>
    <row r="47" spans="1:6">
      <c r="A47" s="24" t="s">
        <v>38</v>
      </c>
      <c r="B47" s="19" t="s">
        <v>297</v>
      </c>
      <c r="C47" s="20" t="s">
        <v>737</v>
      </c>
      <c r="D47" s="21">
        <v>33080</v>
      </c>
      <c r="E47" s="22">
        <v>32916</v>
      </c>
      <c r="F47" s="23">
        <v>33080</v>
      </c>
    </row>
    <row r="48" spans="1:6">
      <c r="A48" s="24" t="s">
        <v>39</v>
      </c>
      <c r="B48" s="19" t="s">
        <v>298</v>
      </c>
      <c r="C48" s="20" t="s">
        <v>737</v>
      </c>
      <c r="D48" s="21">
        <v>5916</v>
      </c>
      <c r="E48" s="22">
        <v>5873</v>
      </c>
      <c r="F48" s="23">
        <v>5916</v>
      </c>
    </row>
    <row r="49" spans="1:6">
      <c r="A49" s="24" t="s">
        <v>40</v>
      </c>
      <c r="B49" s="19" t="s">
        <v>299</v>
      </c>
      <c r="C49" s="20" t="s">
        <v>737</v>
      </c>
      <c r="D49" s="21">
        <v>54480</v>
      </c>
      <c r="E49" s="22">
        <v>54119</v>
      </c>
      <c r="F49" s="23">
        <v>54480</v>
      </c>
    </row>
    <row r="50" spans="1:6">
      <c r="A50" s="24" t="s">
        <v>41</v>
      </c>
      <c r="B50" s="19" t="s">
        <v>300</v>
      </c>
      <c r="C50" s="20" t="s">
        <v>737</v>
      </c>
      <c r="D50" s="21">
        <v>8198</v>
      </c>
      <c r="E50" s="22">
        <v>8053</v>
      </c>
      <c r="F50" s="23">
        <v>8198</v>
      </c>
    </row>
    <row r="51" spans="1:6">
      <c r="A51" s="24" t="s">
        <v>42</v>
      </c>
      <c r="B51" s="19" t="s">
        <v>301</v>
      </c>
      <c r="C51" s="20" t="s">
        <v>736</v>
      </c>
      <c r="D51" s="21">
        <v>31580</v>
      </c>
      <c r="E51" s="22">
        <v>31804</v>
      </c>
      <c r="F51" s="23">
        <v>31804</v>
      </c>
    </row>
    <row r="52" spans="1:6">
      <c r="A52" s="24" t="s">
        <v>43</v>
      </c>
      <c r="B52" s="19" t="s">
        <v>302</v>
      </c>
      <c r="C52" s="20" t="s">
        <v>736</v>
      </c>
      <c r="D52" s="21">
        <v>1652</v>
      </c>
      <c r="E52" s="22">
        <v>1671</v>
      </c>
      <c r="F52" s="23">
        <v>1671</v>
      </c>
    </row>
    <row r="53" spans="1:6">
      <c r="A53" s="24" t="s">
        <v>44</v>
      </c>
      <c r="B53" s="19" t="s">
        <v>303</v>
      </c>
      <c r="C53" s="20" t="s">
        <v>737</v>
      </c>
      <c r="D53" s="21">
        <v>1152</v>
      </c>
      <c r="E53" s="22">
        <v>1140</v>
      </c>
      <c r="F53" s="23">
        <v>1152</v>
      </c>
    </row>
    <row r="54" spans="1:6">
      <c r="A54" s="24" t="s">
        <v>45</v>
      </c>
      <c r="B54" s="19" t="s">
        <v>304</v>
      </c>
      <c r="C54" s="20" t="s">
        <v>737</v>
      </c>
      <c r="D54" s="21">
        <v>7511</v>
      </c>
      <c r="E54" s="22">
        <v>7472</v>
      </c>
      <c r="F54" s="23">
        <v>7511</v>
      </c>
    </row>
    <row r="55" spans="1:6">
      <c r="A55" s="24" t="s">
        <v>46</v>
      </c>
      <c r="B55" s="19" t="s">
        <v>305</v>
      </c>
      <c r="C55" s="20" t="s">
        <v>737</v>
      </c>
      <c r="D55" s="21">
        <v>3063</v>
      </c>
      <c r="E55" s="22">
        <v>2994</v>
      </c>
      <c r="F55" s="23">
        <v>3063</v>
      </c>
    </row>
    <row r="56" spans="1:6">
      <c r="A56" s="24" t="s">
        <v>47</v>
      </c>
      <c r="B56" s="19" t="s">
        <v>306</v>
      </c>
      <c r="C56" s="20" t="s">
        <v>736</v>
      </c>
      <c r="D56" s="21">
        <v>71821</v>
      </c>
      <c r="E56" s="22">
        <v>72259</v>
      </c>
      <c r="F56" s="23">
        <v>72259</v>
      </c>
    </row>
    <row r="57" spans="1:6">
      <c r="A57" s="24" t="s">
        <v>48</v>
      </c>
      <c r="B57" s="19" t="s">
        <v>307</v>
      </c>
      <c r="C57" s="20" t="s">
        <v>737</v>
      </c>
      <c r="D57" s="21">
        <v>2472</v>
      </c>
      <c r="E57" s="22">
        <v>2427</v>
      </c>
      <c r="F57" s="23">
        <v>2472</v>
      </c>
    </row>
    <row r="58" spans="1:6">
      <c r="A58" s="24" t="s">
        <v>49</v>
      </c>
      <c r="B58" s="19" t="s">
        <v>308</v>
      </c>
      <c r="C58" s="20" t="s">
        <v>737</v>
      </c>
      <c r="D58" s="21">
        <v>2871</v>
      </c>
      <c r="E58" s="22">
        <v>2867</v>
      </c>
      <c r="F58" s="23">
        <v>2871</v>
      </c>
    </row>
    <row r="59" spans="1:6">
      <c r="A59" s="24" t="s">
        <v>50</v>
      </c>
      <c r="B59" s="19" t="s">
        <v>309</v>
      </c>
      <c r="C59" s="20" t="s">
        <v>736</v>
      </c>
      <c r="D59" s="21">
        <v>874</v>
      </c>
      <c r="E59" s="22">
        <v>899</v>
      </c>
      <c r="F59" s="23">
        <v>899</v>
      </c>
    </row>
    <row r="60" spans="1:6">
      <c r="A60" s="24" t="s">
        <v>51</v>
      </c>
      <c r="B60" s="19" t="s">
        <v>310</v>
      </c>
      <c r="C60" s="20" t="s">
        <v>737</v>
      </c>
      <c r="D60" s="21">
        <v>20536</v>
      </c>
      <c r="E60" s="22">
        <v>20462</v>
      </c>
      <c r="F60" s="23">
        <v>20536</v>
      </c>
    </row>
    <row r="61" spans="1:6">
      <c r="A61" s="24" t="s">
        <v>52</v>
      </c>
      <c r="B61" s="19" t="s">
        <v>311</v>
      </c>
      <c r="C61" s="20" t="s">
        <v>736</v>
      </c>
      <c r="D61" s="21">
        <v>7203</v>
      </c>
      <c r="E61" s="22">
        <v>7277</v>
      </c>
      <c r="F61" s="23">
        <v>7277</v>
      </c>
    </row>
    <row r="62" spans="1:6">
      <c r="A62" s="24" t="s">
        <v>53</v>
      </c>
      <c r="B62" s="19" t="s">
        <v>312</v>
      </c>
      <c r="C62" s="20" t="s">
        <v>737</v>
      </c>
      <c r="D62" s="21">
        <v>13527</v>
      </c>
      <c r="E62" s="22">
        <v>13511</v>
      </c>
      <c r="F62" s="23">
        <v>13527</v>
      </c>
    </row>
    <row r="63" spans="1:6">
      <c r="A63" s="24" t="s">
        <v>54</v>
      </c>
      <c r="B63" s="19" t="s">
        <v>313</v>
      </c>
      <c r="C63" s="20" t="s">
        <v>737</v>
      </c>
      <c r="D63" s="21">
        <v>2812</v>
      </c>
      <c r="E63" s="22">
        <v>2757</v>
      </c>
      <c r="F63" s="23">
        <v>2812</v>
      </c>
    </row>
    <row r="64" spans="1:6">
      <c r="A64" s="24" t="s">
        <v>55</v>
      </c>
      <c r="B64" s="19" t="s">
        <v>314</v>
      </c>
      <c r="C64" s="20" t="s">
        <v>736</v>
      </c>
      <c r="D64" s="21">
        <v>8714</v>
      </c>
      <c r="E64" s="22">
        <v>9000</v>
      </c>
      <c r="F64" s="23">
        <v>9000</v>
      </c>
    </row>
    <row r="65" spans="1:6">
      <c r="A65" s="24" t="s">
        <v>56</v>
      </c>
      <c r="B65" s="19" t="s">
        <v>315</v>
      </c>
      <c r="C65" s="20" t="s">
        <v>736</v>
      </c>
      <c r="D65" s="21">
        <v>584</v>
      </c>
      <c r="E65" s="22">
        <v>603</v>
      </c>
      <c r="F65" s="23">
        <v>603</v>
      </c>
    </row>
    <row r="66" spans="1:6">
      <c r="A66" s="24" t="s">
        <v>57</v>
      </c>
      <c r="B66" s="19" t="s">
        <v>316</v>
      </c>
      <c r="C66" s="20" t="s">
        <v>737</v>
      </c>
      <c r="D66" s="21">
        <v>20437</v>
      </c>
      <c r="E66" s="22">
        <v>20423</v>
      </c>
      <c r="F66" s="23">
        <v>20437</v>
      </c>
    </row>
    <row r="67" spans="1:6">
      <c r="A67" s="24" t="s">
        <v>58</v>
      </c>
      <c r="B67" s="19" t="s">
        <v>317</v>
      </c>
      <c r="C67" s="20" t="s">
        <v>736</v>
      </c>
      <c r="D67" s="21">
        <v>5996</v>
      </c>
      <c r="E67" s="22">
        <v>6005</v>
      </c>
      <c r="F67" s="23">
        <v>6005</v>
      </c>
    </row>
    <row r="68" spans="1:6">
      <c r="A68" s="24" t="s">
        <v>59</v>
      </c>
      <c r="B68" s="19" t="s">
        <v>318</v>
      </c>
      <c r="C68" s="20" t="s">
        <v>736</v>
      </c>
      <c r="D68" s="21">
        <v>3700</v>
      </c>
      <c r="E68" s="22">
        <v>3755</v>
      </c>
      <c r="F68" s="23">
        <v>3755</v>
      </c>
    </row>
    <row r="69" spans="1:6">
      <c r="A69" s="24" t="s">
        <v>60</v>
      </c>
      <c r="B69" s="19" t="s">
        <v>319</v>
      </c>
      <c r="C69" s="20" t="s">
        <v>736</v>
      </c>
      <c r="D69" s="21">
        <v>36070</v>
      </c>
      <c r="E69" s="22">
        <v>36550</v>
      </c>
      <c r="F69" s="23">
        <v>36550</v>
      </c>
    </row>
    <row r="70" spans="1:6">
      <c r="A70" s="24" t="s">
        <v>61</v>
      </c>
      <c r="B70" s="19" t="s">
        <v>320</v>
      </c>
      <c r="C70" s="20" t="s">
        <v>737</v>
      </c>
      <c r="D70" s="21">
        <v>1086</v>
      </c>
      <c r="E70" s="22">
        <v>1074</v>
      </c>
      <c r="F70" s="23">
        <v>1086</v>
      </c>
    </row>
    <row r="71" spans="1:6">
      <c r="A71" s="24" t="s">
        <v>62</v>
      </c>
      <c r="B71" s="19" t="s">
        <v>321</v>
      </c>
      <c r="C71" s="20" t="s">
        <v>736</v>
      </c>
      <c r="D71" s="21">
        <v>9937</v>
      </c>
      <c r="E71" s="22">
        <v>9945</v>
      </c>
      <c r="F71" s="23">
        <v>9945</v>
      </c>
    </row>
    <row r="72" spans="1:6">
      <c r="A72" s="24" t="s">
        <v>63</v>
      </c>
      <c r="B72" s="19" t="s">
        <v>322</v>
      </c>
      <c r="C72" s="20" t="s">
        <v>737</v>
      </c>
      <c r="D72" s="21">
        <v>8620</v>
      </c>
      <c r="E72" s="22">
        <v>8610</v>
      </c>
      <c r="F72" s="23">
        <v>8620</v>
      </c>
    </row>
    <row r="73" spans="1:6">
      <c r="A73" s="24" t="s">
        <v>64</v>
      </c>
      <c r="B73" s="19" t="s">
        <v>323</v>
      </c>
      <c r="C73" s="20" t="s">
        <v>736</v>
      </c>
      <c r="D73" s="21">
        <v>11337</v>
      </c>
      <c r="E73" s="22">
        <v>11441</v>
      </c>
      <c r="F73" s="23">
        <v>11441</v>
      </c>
    </row>
    <row r="74" spans="1:6">
      <c r="A74" s="24" t="s">
        <v>65</v>
      </c>
      <c r="B74" s="19" t="s">
        <v>324</v>
      </c>
      <c r="C74" s="20" t="s">
        <v>736</v>
      </c>
      <c r="D74" s="21">
        <v>4353</v>
      </c>
      <c r="E74" s="22">
        <v>4455</v>
      </c>
      <c r="F74" s="23">
        <v>4455</v>
      </c>
    </row>
    <row r="75" spans="1:6">
      <c r="A75" s="24" t="s">
        <v>66</v>
      </c>
      <c r="B75" s="19" t="s">
        <v>325</v>
      </c>
      <c r="C75" s="20" t="s">
        <v>737</v>
      </c>
      <c r="D75" s="21">
        <v>2292</v>
      </c>
      <c r="E75" s="22">
        <v>2283</v>
      </c>
      <c r="F75" s="23">
        <v>2292</v>
      </c>
    </row>
    <row r="76" spans="1:6">
      <c r="A76" s="24" t="s">
        <v>67</v>
      </c>
      <c r="B76" s="19" t="s">
        <v>326</v>
      </c>
      <c r="C76" s="20" t="s">
        <v>737</v>
      </c>
      <c r="D76" s="21">
        <v>3111</v>
      </c>
      <c r="E76" s="22">
        <v>3052</v>
      </c>
      <c r="F76" s="23">
        <v>3111</v>
      </c>
    </row>
    <row r="77" spans="1:6">
      <c r="A77" s="24" t="s">
        <v>68</v>
      </c>
      <c r="B77" s="19" t="s">
        <v>473</v>
      </c>
      <c r="C77" s="20" t="s">
        <v>737</v>
      </c>
      <c r="D77" s="21">
        <v>6092</v>
      </c>
      <c r="E77" s="22">
        <v>6008</v>
      </c>
      <c r="F77" s="23">
        <v>6092</v>
      </c>
    </row>
    <row r="78" spans="1:6">
      <c r="A78" s="24" t="s">
        <v>69</v>
      </c>
      <c r="B78" s="19" t="s">
        <v>327</v>
      </c>
      <c r="C78" s="20" t="s">
        <v>736</v>
      </c>
      <c r="D78" s="21">
        <v>147671</v>
      </c>
      <c r="E78" s="22">
        <v>148109</v>
      </c>
      <c r="F78" s="23">
        <v>148109</v>
      </c>
    </row>
    <row r="79" spans="1:6">
      <c r="A79" s="24" t="s">
        <v>70</v>
      </c>
      <c r="B79" s="19" t="s">
        <v>328</v>
      </c>
      <c r="C79" s="20" t="s">
        <v>737</v>
      </c>
      <c r="D79" s="21">
        <v>1862</v>
      </c>
      <c r="E79" s="22">
        <v>1848</v>
      </c>
      <c r="F79" s="23">
        <v>1862</v>
      </c>
    </row>
    <row r="80" spans="1:6">
      <c r="A80" s="24" t="s">
        <v>71</v>
      </c>
      <c r="B80" s="19" t="s">
        <v>329</v>
      </c>
      <c r="C80" s="20" t="s">
        <v>736</v>
      </c>
      <c r="D80" s="21">
        <v>3903</v>
      </c>
      <c r="E80" s="22">
        <v>3976</v>
      </c>
      <c r="F80" s="23">
        <v>3976</v>
      </c>
    </row>
    <row r="81" spans="1:6">
      <c r="A81" s="24" t="s">
        <v>72</v>
      </c>
      <c r="B81" s="19" t="s">
        <v>330</v>
      </c>
      <c r="C81" s="20" t="s">
        <v>736</v>
      </c>
      <c r="D81" s="21">
        <v>12660</v>
      </c>
      <c r="E81" s="22">
        <v>12768</v>
      </c>
      <c r="F81" s="23">
        <v>12768</v>
      </c>
    </row>
    <row r="82" spans="1:6">
      <c r="A82" s="24" t="s">
        <v>73</v>
      </c>
      <c r="B82" s="19" t="s">
        <v>331</v>
      </c>
      <c r="C82" s="20" t="s">
        <v>737</v>
      </c>
      <c r="D82" s="21">
        <v>15067</v>
      </c>
      <c r="E82" s="22">
        <v>15004</v>
      </c>
      <c r="F82" s="23">
        <v>15067</v>
      </c>
    </row>
    <row r="83" spans="1:6">
      <c r="A83" s="24" t="s">
        <v>74</v>
      </c>
      <c r="B83" s="19" t="s">
        <v>332</v>
      </c>
      <c r="C83" s="20" t="s">
        <v>736</v>
      </c>
      <c r="D83" s="21">
        <v>26235</v>
      </c>
      <c r="E83" s="22">
        <v>26361</v>
      </c>
      <c r="F83" s="23">
        <v>26361</v>
      </c>
    </row>
    <row r="84" spans="1:6">
      <c r="A84" s="24" t="s">
        <v>75</v>
      </c>
      <c r="B84" s="19" t="s">
        <v>333</v>
      </c>
      <c r="C84" s="20" t="s">
        <v>737</v>
      </c>
      <c r="D84" s="21">
        <v>1651</v>
      </c>
      <c r="E84" s="22">
        <v>1631</v>
      </c>
      <c r="F84" s="23">
        <v>1651</v>
      </c>
    </row>
    <row r="85" spans="1:6">
      <c r="A85" s="24" t="s">
        <v>76</v>
      </c>
      <c r="B85" s="19" t="s">
        <v>334</v>
      </c>
      <c r="C85" s="20" t="s">
        <v>736</v>
      </c>
      <c r="D85" s="21">
        <v>26579</v>
      </c>
      <c r="E85" s="22">
        <v>27317</v>
      </c>
      <c r="F85" s="23">
        <v>27317</v>
      </c>
    </row>
    <row r="86" spans="1:6">
      <c r="A86" s="24" t="s">
        <v>77</v>
      </c>
      <c r="B86" s="19" t="s">
        <v>335</v>
      </c>
      <c r="C86" s="20" t="s">
        <v>737</v>
      </c>
      <c r="D86" s="21">
        <v>7345</v>
      </c>
      <c r="E86" s="22">
        <v>7325</v>
      </c>
      <c r="F86" s="23">
        <v>7345</v>
      </c>
    </row>
    <row r="87" spans="1:6">
      <c r="A87" s="24" t="s">
        <v>78</v>
      </c>
      <c r="B87" s="19" t="s">
        <v>193</v>
      </c>
      <c r="C87" s="20" t="s">
        <v>736</v>
      </c>
      <c r="D87" s="21">
        <v>12278</v>
      </c>
      <c r="E87" s="22">
        <v>12474</v>
      </c>
      <c r="F87" s="23">
        <v>12474</v>
      </c>
    </row>
    <row r="88" spans="1:6">
      <c r="A88" s="24" t="s">
        <v>79</v>
      </c>
      <c r="B88" s="19" t="s">
        <v>336</v>
      </c>
      <c r="C88" s="20" t="s">
        <v>736</v>
      </c>
      <c r="D88" s="21">
        <v>1244</v>
      </c>
      <c r="E88" s="22">
        <v>1250</v>
      </c>
      <c r="F88" s="23">
        <v>1250</v>
      </c>
    </row>
    <row r="89" spans="1:6">
      <c r="A89" s="24" t="s">
        <v>80</v>
      </c>
      <c r="B89" s="19" t="s">
        <v>337</v>
      </c>
      <c r="C89" s="20" t="s">
        <v>737</v>
      </c>
      <c r="D89" s="21">
        <v>5549</v>
      </c>
      <c r="E89" s="22">
        <v>5492</v>
      </c>
      <c r="F89" s="23">
        <v>5549</v>
      </c>
    </row>
    <row r="90" spans="1:6">
      <c r="A90" s="24" t="s">
        <v>81</v>
      </c>
      <c r="B90" s="19" t="s">
        <v>338</v>
      </c>
      <c r="C90" s="20" t="s">
        <v>736</v>
      </c>
      <c r="D90" s="21">
        <v>9229</v>
      </c>
      <c r="E90" s="22">
        <v>9404</v>
      </c>
      <c r="F90" s="23">
        <v>9404</v>
      </c>
    </row>
    <row r="91" spans="1:6">
      <c r="A91" s="24" t="s">
        <v>82</v>
      </c>
      <c r="B91" s="19" t="s">
        <v>339</v>
      </c>
      <c r="C91" s="20" t="s">
        <v>736</v>
      </c>
      <c r="D91" s="21">
        <v>1607</v>
      </c>
      <c r="E91" s="22">
        <v>1619</v>
      </c>
      <c r="F91" s="23">
        <v>1619</v>
      </c>
    </row>
    <row r="92" spans="1:6">
      <c r="A92" s="24" t="s">
        <v>83</v>
      </c>
      <c r="B92" s="19" t="s">
        <v>340</v>
      </c>
      <c r="C92" s="20" t="s">
        <v>737</v>
      </c>
      <c r="D92" s="21">
        <v>4449</v>
      </c>
      <c r="E92" s="22">
        <v>4445</v>
      </c>
      <c r="F92" s="23">
        <v>4449</v>
      </c>
    </row>
    <row r="93" spans="1:6">
      <c r="A93" s="24" t="s">
        <v>84</v>
      </c>
      <c r="B93" s="19" t="s">
        <v>341</v>
      </c>
      <c r="C93" s="20" t="s">
        <v>736</v>
      </c>
      <c r="D93" s="21">
        <v>23546</v>
      </c>
      <c r="E93" s="22">
        <v>23791</v>
      </c>
      <c r="F93" s="23">
        <v>23791</v>
      </c>
    </row>
    <row r="94" spans="1:6">
      <c r="A94" s="24" t="s">
        <v>85</v>
      </c>
      <c r="B94" s="19" t="s">
        <v>342</v>
      </c>
      <c r="C94" s="20" t="s">
        <v>737</v>
      </c>
      <c r="D94" s="21">
        <v>2107</v>
      </c>
      <c r="E94" s="22">
        <v>2099</v>
      </c>
      <c r="F94" s="23">
        <v>2107</v>
      </c>
    </row>
    <row r="95" spans="1:6">
      <c r="A95" s="24" t="s">
        <v>86</v>
      </c>
      <c r="B95" s="19" t="s">
        <v>343</v>
      </c>
      <c r="C95" s="20" t="s">
        <v>737</v>
      </c>
      <c r="D95" s="21">
        <v>16726</v>
      </c>
      <c r="E95" s="22">
        <v>16197</v>
      </c>
      <c r="F95" s="23">
        <v>16726</v>
      </c>
    </row>
    <row r="96" spans="1:6">
      <c r="A96" s="24" t="s">
        <v>87</v>
      </c>
      <c r="B96" s="19" t="s">
        <v>344</v>
      </c>
      <c r="C96" s="20" t="s">
        <v>736</v>
      </c>
      <c r="D96" s="21">
        <v>4616</v>
      </c>
      <c r="E96" s="22">
        <v>4671</v>
      </c>
      <c r="F96" s="23">
        <v>4671</v>
      </c>
    </row>
    <row r="97" spans="1:6">
      <c r="A97" s="24" t="s">
        <v>88</v>
      </c>
      <c r="B97" s="19" t="s">
        <v>345</v>
      </c>
      <c r="C97" s="20" t="s">
        <v>737</v>
      </c>
      <c r="D97" s="21">
        <v>7222</v>
      </c>
      <c r="E97" s="22">
        <v>7149</v>
      </c>
      <c r="F97" s="23">
        <v>7222</v>
      </c>
    </row>
    <row r="98" spans="1:6">
      <c r="A98" s="24" t="s">
        <v>89</v>
      </c>
      <c r="B98" s="19" t="s">
        <v>346</v>
      </c>
      <c r="C98" s="20" t="s">
        <v>737</v>
      </c>
      <c r="D98" s="21">
        <v>22387</v>
      </c>
      <c r="E98" s="22">
        <v>21687</v>
      </c>
      <c r="F98" s="23">
        <v>22387</v>
      </c>
    </row>
    <row r="99" spans="1:6">
      <c r="A99" s="24" t="s">
        <v>90</v>
      </c>
      <c r="B99" s="19" t="s">
        <v>347</v>
      </c>
      <c r="C99" s="20" t="s">
        <v>737</v>
      </c>
      <c r="D99" s="21">
        <v>12099</v>
      </c>
      <c r="E99" s="22">
        <v>11897</v>
      </c>
      <c r="F99" s="23">
        <v>12099</v>
      </c>
    </row>
    <row r="100" spans="1:6">
      <c r="A100" s="24" t="s">
        <v>91</v>
      </c>
      <c r="B100" s="19" t="s">
        <v>348</v>
      </c>
      <c r="C100" s="20" t="s">
        <v>737</v>
      </c>
      <c r="D100" s="21">
        <v>19150</v>
      </c>
      <c r="E100" s="22">
        <v>18975</v>
      </c>
      <c r="F100" s="23">
        <v>19150</v>
      </c>
    </row>
    <row r="101" spans="1:6">
      <c r="A101" s="24" t="s">
        <v>92</v>
      </c>
      <c r="B101" s="19" t="s">
        <v>349</v>
      </c>
      <c r="C101" s="20" t="s">
        <v>736</v>
      </c>
      <c r="D101" s="21">
        <v>8092</v>
      </c>
      <c r="E101" s="22">
        <v>8183</v>
      </c>
      <c r="F101" s="23">
        <v>8183</v>
      </c>
    </row>
    <row r="102" spans="1:6">
      <c r="A102" s="24" t="s">
        <v>93</v>
      </c>
      <c r="B102" s="19" t="s">
        <v>350</v>
      </c>
      <c r="C102" s="20" t="s">
        <v>737</v>
      </c>
      <c r="D102" s="21">
        <v>8274</v>
      </c>
      <c r="E102" s="22">
        <v>8185</v>
      </c>
      <c r="F102" s="23">
        <v>8274</v>
      </c>
    </row>
    <row r="103" spans="1:6">
      <c r="A103" s="24" t="s">
        <v>94</v>
      </c>
      <c r="B103" s="19" t="s">
        <v>351</v>
      </c>
      <c r="C103" s="20" t="s">
        <v>736</v>
      </c>
      <c r="D103" s="21">
        <v>3000</v>
      </c>
      <c r="E103" s="22">
        <v>3017</v>
      </c>
      <c r="F103" s="23">
        <v>3017</v>
      </c>
    </row>
    <row r="104" spans="1:6">
      <c r="A104" s="24" t="s">
        <v>95</v>
      </c>
      <c r="B104" s="19" t="s">
        <v>352</v>
      </c>
      <c r="C104" s="20" t="s">
        <v>737</v>
      </c>
      <c r="D104" s="21">
        <v>5741</v>
      </c>
      <c r="E104" s="22">
        <v>5691</v>
      </c>
      <c r="F104" s="23">
        <v>5741</v>
      </c>
    </row>
    <row r="105" spans="1:6">
      <c r="A105" s="24" t="s">
        <v>96</v>
      </c>
      <c r="B105" s="19" t="s">
        <v>353</v>
      </c>
      <c r="C105" s="20" t="s">
        <v>736</v>
      </c>
      <c r="D105" s="21">
        <v>8291</v>
      </c>
      <c r="E105" s="22">
        <v>8455</v>
      </c>
      <c r="F105" s="23">
        <v>8455</v>
      </c>
    </row>
    <row r="106" spans="1:6">
      <c r="A106" s="24" t="s">
        <v>97</v>
      </c>
      <c r="B106" s="19" t="s">
        <v>354</v>
      </c>
      <c r="C106" s="20" t="s">
        <v>737</v>
      </c>
      <c r="D106" s="21">
        <v>5921</v>
      </c>
      <c r="E106" s="22">
        <v>5909</v>
      </c>
      <c r="F106" s="23">
        <v>5921</v>
      </c>
    </row>
    <row r="107" spans="1:6">
      <c r="A107" s="24" t="s">
        <v>98</v>
      </c>
      <c r="B107" s="19" t="s">
        <v>355</v>
      </c>
      <c r="C107" s="20" t="s">
        <v>737</v>
      </c>
      <c r="D107" s="21">
        <v>7882</v>
      </c>
      <c r="E107" s="22">
        <v>7693</v>
      </c>
      <c r="F107" s="23">
        <v>7882</v>
      </c>
    </row>
    <row r="108" spans="1:6">
      <c r="A108" s="24" t="s">
        <v>99</v>
      </c>
      <c r="B108" s="19" t="s">
        <v>356</v>
      </c>
      <c r="C108" s="20" t="s">
        <v>736</v>
      </c>
      <c r="D108" s="21">
        <v>1179</v>
      </c>
      <c r="E108" s="22">
        <v>1180</v>
      </c>
      <c r="F108" s="23">
        <v>1180</v>
      </c>
    </row>
    <row r="109" spans="1:6">
      <c r="A109" s="24" t="s">
        <v>100</v>
      </c>
      <c r="B109" s="19" t="s">
        <v>357</v>
      </c>
      <c r="C109" s="20" t="s">
        <v>736</v>
      </c>
      <c r="D109" s="21">
        <v>1607</v>
      </c>
      <c r="E109" s="22">
        <v>1649</v>
      </c>
      <c r="F109" s="23">
        <v>1649</v>
      </c>
    </row>
    <row r="110" spans="1:6">
      <c r="A110" s="24" t="s">
        <v>101</v>
      </c>
      <c r="B110" s="19" t="s">
        <v>358</v>
      </c>
      <c r="C110" s="20" t="s">
        <v>736</v>
      </c>
      <c r="D110" s="21">
        <v>1970</v>
      </c>
      <c r="E110" s="22">
        <v>2023</v>
      </c>
      <c r="F110" s="23">
        <v>2023</v>
      </c>
    </row>
    <row r="111" spans="1:6">
      <c r="A111" s="24" t="s">
        <v>102</v>
      </c>
      <c r="B111" s="19" t="s">
        <v>359</v>
      </c>
      <c r="C111" s="20" t="s">
        <v>736</v>
      </c>
      <c r="D111" s="21">
        <v>3420</v>
      </c>
      <c r="E111" s="22">
        <v>3449</v>
      </c>
      <c r="F111" s="23">
        <v>3449</v>
      </c>
    </row>
    <row r="112" spans="1:6">
      <c r="A112" s="24" t="s">
        <v>103</v>
      </c>
      <c r="B112" s="19" t="s">
        <v>360</v>
      </c>
      <c r="C112" s="20" t="s">
        <v>736</v>
      </c>
      <c r="D112" s="21">
        <v>607</v>
      </c>
      <c r="E112" s="22">
        <v>607</v>
      </c>
      <c r="F112" s="23">
        <v>607</v>
      </c>
    </row>
    <row r="113" spans="1:6">
      <c r="A113" s="24" t="s">
        <v>104</v>
      </c>
      <c r="B113" s="19" t="s">
        <v>361</v>
      </c>
      <c r="C113" s="20" t="s">
        <v>737</v>
      </c>
      <c r="D113" s="21">
        <v>41416</v>
      </c>
      <c r="E113" s="22">
        <v>41212</v>
      </c>
      <c r="F113" s="23">
        <v>41416</v>
      </c>
    </row>
    <row r="114" spans="1:6">
      <c r="A114" s="24" t="s">
        <v>105</v>
      </c>
      <c r="B114" s="19" t="s">
        <v>362</v>
      </c>
      <c r="C114" s="20" t="s">
        <v>737</v>
      </c>
      <c r="D114" s="21">
        <v>5928</v>
      </c>
      <c r="E114" s="22">
        <v>5833</v>
      </c>
      <c r="F114" s="23">
        <v>5928</v>
      </c>
    </row>
    <row r="115" spans="1:6">
      <c r="A115" s="24" t="s">
        <v>106</v>
      </c>
      <c r="B115" s="19" t="s">
        <v>363</v>
      </c>
      <c r="C115" s="20" t="s">
        <v>736</v>
      </c>
      <c r="D115" s="21">
        <v>160750</v>
      </c>
      <c r="E115" s="22">
        <v>162618</v>
      </c>
      <c r="F115" s="23">
        <v>162618</v>
      </c>
    </row>
    <row r="116" spans="1:6">
      <c r="A116" s="24" t="s">
        <v>107</v>
      </c>
      <c r="B116" s="19" t="s">
        <v>364</v>
      </c>
      <c r="C116" s="20" t="s">
        <v>737</v>
      </c>
      <c r="D116" s="21">
        <v>2039</v>
      </c>
      <c r="E116" s="22">
        <v>2020</v>
      </c>
      <c r="F116" s="23">
        <v>2039</v>
      </c>
    </row>
    <row r="117" spans="1:6">
      <c r="A117" s="24" t="s">
        <v>108</v>
      </c>
      <c r="B117" s="19" t="s">
        <v>365</v>
      </c>
      <c r="C117" s="20" t="s">
        <v>737</v>
      </c>
      <c r="D117" s="21">
        <v>1485</v>
      </c>
      <c r="E117" s="22">
        <v>1450</v>
      </c>
      <c r="F117" s="23">
        <v>1485</v>
      </c>
    </row>
    <row r="118" spans="1:6">
      <c r="A118" s="24" t="s">
        <v>109</v>
      </c>
      <c r="B118" s="19" t="s">
        <v>366</v>
      </c>
      <c r="C118" s="20" t="s">
        <v>736</v>
      </c>
      <c r="D118" s="21">
        <v>4533</v>
      </c>
      <c r="E118" s="22">
        <v>4690</v>
      </c>
      <c r="F118" s="23">
        <v>4690</v>
      </c>
    </row>
    <row r="119" spans="1:6">
      <c r="A119" s="24" t="s">
        <v>110</v>
      </c>
      <c r="B119" s="19" t="s">
        <v>367</v>
      </c>
      <c r="C119" s="20" t="s">
        <v>736</v>
      </c>
      <c r="D119" s="21">
        <v>18559</v>
      </c>
      <c r="E119" s="22">
        <v>18670</v>
      </c>
      <c r="F119" s="23">
        <v>18670</v>
      </c>
    </row>
    <row r="120" spans="1:6">
      <c r="A120" s="24" t="s">
        <v>111</v>
      </c>
      <c r="B120" s="19" t="s">
        <v>368</v>
      </c>
      <c r="C120" s="20" t="s">
        <v>737</v>
      </c>
      <c r="D120" s="21">
        <v>9418</v>
      </c>
      <c r="E120" s="22">
        <v>9293</v>
      </c>
      <c r="F120" s="23">
        <v>9418</v>
      </c>
    </row>
    <row r="121" spans="1:6">
      <c r="A121" s="24" t="s">
        <v>112</v>
      </c>
      <c r="B121" s="19" t="s">
        <v>369</v>
      </c>
      <c r="C121" s="20" t="s">
        <v>737</v>
      </c>
      <c r="D121" s="21">
        <v>11554</v>
      </c>
      <c r="E121" s="22">
        <v>11070</v>
      </c>
      <c r="F121" s="23">
        <v>11554</v>
      </c>
    </row>
    <row r="122" spans="1:6">
      <c r="A122" s="24" t="s">
        <v>113</v>
      </c>
      <c r="B122" s="19" t="s">
        <v>370</v>
      </c>
      <c r="C122" s="20" t="s">
        <v>737</v>
      </c>
      <c r="D122" s="21">
        <v>5257</v>
      </c>
      <c r="E122" s="22">
        <v>5241</v>
      </c>
      <c r="F122" s="23">
        <v>5257</v>
      </c>
    </row>
    <row r="123" spans="1:6">
      <c r="A123" s="24" t="s">
        <v>114</v>
      </c>
      <c r="B123" s="19" t="s">
        <v>371</v>
      </c>
      <c r="C123" s="20" t="s">
        <v>737</v>
      </c>
      <c r="D123" s="21">
        <v>2204</v>
      </c>
      <c r="E123" s="22">
        <v>2197</v>
      </c>
      <c r="F123" s="25">
        <v>2204</v>
      </c>
    </row>
    <row r="124" spans="1:6" ht="13.5" thickBot="1">
      <c r="A124" s="26"/>
      <c r="B124" s="27" t="s">
        <v>372</v>
      </c>
      <c r="C124" s="26"/>
      <c r="D124" s="28">
        <v>1435964</v>
      </c>
      <c r="E124" s="29">
        <v>1438608</v>
      </c>
      <c r="F124" s="30">
        <v>1444537</v>
      </c>
    </row>
    <row r="125" spans="1:6" ht="13.5" thickTop="1">
      <c r="B125" t="s">
        <v>373</v>
      </c>
    </row>
    <row r="126" spans="1:6">
      <c r="B126" s="3" t="s">
        <v>374</v>
      </c>
      <c r="C126">
        <v>59</v>
      </c>
    </row>
    <row r="127" spans="1:6">
      <c r="B127" s="3" t="s">
        <v>375</v>
      </c>
      <c r="C127">
        <v>56</v>
      </c>
    </row>
    <row r="128" spans="1:6" ht="13.5" thickBot="1">
      <c r="B128" s="3" t="s">
        <v>246</v>
      </c>
      <c r="C128" s="31">
        <v>115</v>
      </c>
    </row>
    <row r="129" ht="13.5" thickTop="1"/>
  </sheetData>
  <mergeCells count="4">
    <mergeCell ref="A7:A8"/>
    <mergeCell ref="D7:F7"/>
    <mergeCell ref="A4:F4"/>
    <mergeCell ref="A5:F5"/>
  </mergeCells>
  <phoneticPr fontId="2" type="noConversion"/>
  <printOptions horizontalCentered="1"/>
  <pageMargins left="0.5" right="0.5" top="0.87" bottom="1" header="0.5" footer="0.5"/>
  <pageSetup orientation="portrait" r:id="rId1"/>
  <headerFooter alignWithMargins="0">
    <oddFooter>&amp;L&amp;"Arial,Italic"&amp;8Division of School Business Services
School Allotments Section&amp;C &amp;R&amp;"Arial,Italic"&amp;8 2/9/2018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6147" r:id="rId4">
          <objectPr defaultSize="0" autoLine="0" autoPict="0" r:id="rId5">
            <anchor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47625</xdr:colOff>
                <xdr:row>2</xdr:row>
                <xdr:rowOff>9525</xdr:rowOff>
              </to>
            </anchor>
          </objectPr>
        </oleObject>
      </mc:Choice>
      <mc:Fallback>
        <oleObject progId="Paint.Picture" shapeId="614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S126"/>
  <sheetViews>
    <sheetView workbookViewId="0">
      <selection activeCell="Q115" sqref="Q115"/>
    </sheetView>
  </sheetViews>
  <sheetFormatPr defaultRowHeight="12.75"/>
  <cols>
    <col min="1" max="1" width="5.42578125" style="2" customWidth="1"/>
    <col min="2" max="2" width="16" style="2" customWidth="1"/>
    <col min="3" max="3" width="7.5703125" style="2" customWidth="1"/>
    <col min="4" max="4" width="8" style="2" customWidth="1"/>
    <col min="5" max="5" width="7.42578125" style="2" customWidth="1"/>
    <col min="6" max="6" width="7.140625" style="2" customWidth="1"/>
    <col min="7" max="7" width="8.42578125" style="2" customWidth="1"/>
    <col min="8" max="8" width="7.140625" style="2" customWidth="1"/>
    <col min="9" max="9" width="8.42578125" style="2" customWidth="1"/>
    <col min="10" max="11" width="8" style="2" customWidth="1"/>
    <col min="12" max="12" width="7.85546875" style="2" customWidth="1"/>
    <col min="13" max="13" width="8.42578125" style="2" customWidth="1"/>
    <col min="14" max="14" width="7.140625" style="2" customWidth="1"/>
    <col min="15" max="15" width="7.42578125" style="2" customWidth="1"/>
    <col min="16" max="16" width="8.42578125" style="2" customWidth="1"/>
  </cols>
  <sheetData>
    <row r="1" spans="1:45" ht="13.35" customHeight="1">
      <c r="A1" s="63" t="s">
        <v>734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45" ht="13.3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45">
      <c r="A3" s="3"/>
      <c r="B3" s="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45">
      <c r="A4" s="3"/>
      <c r="B4" s="3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45">
      <c r="A5" s="64" t="s">
        <v>231</v>
      </c>
      <c r="B5" s="64" t="s">
        <v>232</v>
      </c>
      <c r="C5" s="62" t="s">
        <v>233</v>
      </c>
      <c r="D5" s="62" t="s">
        <v>234</v>
      </c>
      <c r="E5" s="62" t="s">
        <v>235</v>
      </c>
      <c r="F5" s="62" t="s">
        <v>236</v>
      </c>
      <c r="G5" s="62" t="s">
        <v>237</v>
      </c>
      <c r="H5" s="62" t="s">
        <v>238</v>
      </c>
      <c r="I5" s="62" t="s">
        <v>239</v>
      </c>
      <c r="J5" s="62" t="s">
        <v>240</v>
      </c>
      <c r="K5" s="62" t="s">
        <v>241</v>
      </c>
      <c r="L5" s="62" t="s">
        <v>242</v>
      </c>
      <c r="M5" s="62" t="s">
        <v>243</v>
      </c>
      <c r="N5" s="62" t="s">
        <v>244</v>
      </c>
      <c r="O5" s="62" t="s">
        <v>245</v>
      </c>
      <c r="P5" s="62" t="s">
        <v>230</v>
      </c>
    </row>
    <row r="6" spans="1:4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45">
      <c r="A7" s="3"/>
      <c r="B7" s="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45">
      <c r="A8" s="1" t="s">
        <v>0</v>
      </c>
      <c r="B8" s="1" t="s">
        <v>115</v>
      </c>
      <c r="C8" s="33">
        <v>1761</v>
      </c>
      <c r="D8" s="33">
        <v>1708</v>
      </c>
      <c r="E8" s="33">
        <v>1700</v>
      </c>
      <c r="F8" s="33">
        <v>1709</v>
      </c>
      <c r="G8" s="33">
        <v>1760</v>
      </c>
      <c r="H8" s="33">
        <v>1907</v>
      </c>
      <c r="I8" s="33">
        <v>1851</v>
      </c>
      <c r="J8" s="33">
        <v>1793</v>
      </c>
      <c r="K8" s="33">
        <v>1720</v>
      </c>
      <c r="L8" s="33">
        <v>1843</v>
      </c>
      <c r="M8" s="33">
        <v>1763</v>
      </c>
      <c r="N8" s="33">
        <v>1865</v>
      </c>
      <c r="O8" s="33">
        <v>1639</v>
      </c>
      <c r="P8" s="5">
        <f t="shared" ref="P8:P39" si="0">SUM(C8:O8)</f>
        <v>23019</v>
      </c>
      <c r="Q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</row>
    <row r="9" spans="1:45">
      <c r="A9" s="1" t="s">
        <v>1</v>
      </c>
      <c r="B9" s="1" t="s">
        <v>116</v>
      </c>
      <c r="C9" s="5">
        <v>371</v>
      </c>
      <c r="D9" s="5">
        <v>387</v>
      </c>
      <c r="E9" s="5">
        <v>341</v>
      </c>
      <c r="F9" s="5">
        <v>367</v>
      </c>
      <c r="G9" s="5">
        <v>386</v>
      </c>
      <c r="H9" s="5">
        <v>383</v>
      </c>
      <c r="I9" s="5">
        <v>415</v>
      </c>
      <c r="J9" s="5">
        <v>427</v>
      </c>
      <c r="K9" s="5">
        <v>398</v>
      </c>
      <c r="L9" s="5">
        <v>377</v>
      </c>
      <c r="M9" s="5">
        <v>414</v>
      </c>
      <c r="N9" s="5">
        <v>378</v>
      </c>
      <c r="O9" s="5">
        <v>316</v>
      </c>
      <c r="P9" s="5">
        <f t="shared" si="0"/>
        <v>4960</v>
      </c>
      <c r="Q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</row>
    <row r="10" spans="1:45">
      <c r="A10" s="1" t="s">
        <v>2</v>
      </c>
      <c r="B10" s="1" t="s">
        <v>117</v>
      </c>
      <c r="C10" s="33">
        <v>106</v>
      </c>
      <c r="D10" s="33">
        <v>123</v>
      </c>
      <c r="E10" s="33">
        <v>89</v>
      </c>
      <c r="F10" s="33">
        <v>110</v>
      </c>
      <c r="G10" s="33">
        <v>85</v>
      </c>
      <c r="H10" s="33">
        <v>106</v>
      </c>
      <c r="I10" s="33">
        <v>101</v>
      </c>
      <c r="J10" s="33">
        <v>109</v>
      </c>
      <c r="K10" s="33">
        <v>98</v>
      </c>
      <c r="L10" s="33">
        <v>101</v>
      </c>
      <c r="M10" s="33">
        <v>107</v>
      </c>
      <c r="N10" s="33">
        <v>109</v>
      </c>
      <c r="O10" s="33">
        <v>118</v>
      </c>
      <c r="P10" s="5">
        <f t="shared" si="0"/>
        <v>1362</v>
      </c>
      <c r="Q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</row>
    <row r="11" spans="1:45">
      <c r="A11" s="1" t="s">
        <v>3</v>
      </c>
      <c r="B11" s="1" t="s">
        <v>118</v>
      </c>
      <c r="C11" s="5">
        <v>271</v>
      </c>
      <c r="D11" s="5">
        <v>289</v>
      </c>
      <c r="E11" s="5">
        <v>269</v>
      </c>
      <c r="F11" s="5">
        <v>267</v>
      </c>
      <c r="G11" s="5">
        <v>269</v>
      </c>
      <c r="H11" s="5">
        <v>260</v>
      </c>
      <c r="I11" s="5">
        <v>231</v>
      </c>
      <c r="J11" s="5">
        <v>237</v>
      </c>
      <c r="K11" s="5">
        <v>233</v>
      </c>
      <c r="L11" s="5">
        <v>262</v>
      </c>
      <c r="M11" s="5">
        <v>267</v>
      </c>
      <c r="N11" s="5">
        <v>244</v>
      </c>
      <c r="O11" s="5">
        <v>283</v>
      </c>
      <c r="P11" s="5">
        <f t="shared" si="0"/>
        <v>3382</v>
      </c>
      <c r="Q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</row>
    <row r="12" spans="1:45">
      <c r="A12" s="1" t="s">
        <v>4</v>
      </c>
      <c r="B12" s="1" t="s">
        <v>119</v>
      </c>
      <c r="C12" s="5">
        <v>219</v>
      </c>
      <c r="D12" s="5">
        <v>194</v>
      </c>
      <c r="E12" s="5">
        <v>231</v>
      </c>
      <c r="F12" s="5">
        <v>228</v>
      </c>
      <c r="G12" s="5">
        <v>241</v>
      </c>
      <c r="H12" s="5">
        <v>259</v>
      </c>
      <c r="I12" s="5">
        <v>251</v>
      </c>
      <c r="J12" s="5">
        <v>224</v>
      </c>
      <c r="K12" s="5">
        <v>214</v>
      </c>
      <c r="L12" s="5">
        <v>257</v>
      </c>
      <c r="M12" s="5">
        <v>237</v>
      </c>
      <c r="N12" s="5">
        <v>233</v>
      </c>
      <c r="O12" s="5">
        <v>198</v>
      </c>
      <c r="P12" s="5">
        <f t="shared" si="0"/>
        <v>2986</v>
      </c>
      <c r="Q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</row>
    <row r="13" spans="1:45">
      <c r="A13" s="1" t="s">
        <v>5</v>
      </c>
      <c r="B13" s="1" t="s">
        <v>120</v>
      </c>
      <c r="C13" s="5">
        <v>148</v>
      </c>
      <c r="D13" s="5">
        <v>140</v>
      </c>
      <c r="E13" s="5">
        <v>150</v>
      </c>
      <c r="F13" s="5">
        <v>144</v>
      </c>
      <c r="G13" s="5">
        <v>163</v>
      </c>
      <c r="H13" s="5">
        <v>157</v>
      </c>
      <c r="I13" s="5">
        <v>166</v>
      </c>
      <c r="J13" s="5">
        <v>137</v>
      </c>
      <c r="K13" s="5">
        <v>157</v>
      </c>
      <c r="L13" s="5">
        <v>162</v>
      </c>
      <c r="M13" s="5">
        <v>140</v>
      </c>
      <c r="N13" s="5">
        <v>158</v>
      </c>
      <c r="O13" s="5">
        <v>150</v>
      </c>
      <c r="P13" s="5">
        <f t="shared" si="0"/>
        <v>1972</v>
      </c>
      <c r="Q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</row>
    <row r="14" spans="1:45">
      <c r="A14" s="1" t="s">
        <v>6</v>
      </c>
      <c r="B14" s="1" t="s">
        <v>121</v>
      </c>
      <c r="C14" s="5">
        <v>471</v>
      </c>
      <c r="D14" s="5">
        <v>496</v>
      </c>
      <c r="E14" s="5">
        <v>491</v>
      </c>
      <c r="F14" s="5">
        <v>503</v>
      </c>
      <c r="G14" s="5">
        <v>490</v>
      </c>
      <c r="H14" s="5">
        <v>516</v>
      </c>
      <c r="I14" s="5">
        <v>489</v>
      </c>
      <c r="J14" s="5">
        <v>486</v>
      </c>
      <c r="K14" s="5">
        <v>477</v>
      </c>
      <c r="L14" s="5">
        <v>564</v>
      </c>
      <c r="M14" s="5">
        <v>572</v>
      </c>
      <c r="N14" s="5">
        <v>535</v>
      </c>
      <c r="O14" s="5">
        <v>571</v>
      </c>
      <c r="P14" s="5">
        <f t="shared" si="0"/>
        <v>6661</v>
      </c>
      <c r="Q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</row>
    <row r="15" spans="1:45">
      <c r="A15" s="1" t="s">
        <v>7</v>
      </c>
      <c r="B15" s="1" t="s">
        <v>122</v>
      </c>
      <c r="C15" s="5">
        <v>122</v>
      </c>
      <c r="D15" s="5">
        <v>131</v>
      </c>
      <c r="E15" s="5">
        <v>138</v>
      </c>
      <c r="F15" s="5">
        <v>161</v>
      </c>
      <c r="G15" s="5">
        <v>198</v>
      </c>
      <c r="H15" s="5">
        <v>172</v>
      </c>
      <c r="I15" s="5">
        <v>186</v>
      </c>
      <c r="J15" s="5">
        <v>172</v>
      </c>
      <c r="K15" s="5">
        <v>161</v>
      </c>
      <c r="L15" s="5">
        <v>226</v>
      </c>
      <c r="M15" s="5">
        <v>166</v>
      </c>
      <c r="N15" s="5">
        <v>180</v>
      </c>
      <c r="O15" s="5">
        <v>196</v>
      </c>
      <c r="P15" s="5">
        <f t="shared" si="0"/>
        <v>2209</v>
      </c>
      <c r="Q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</row>
    <row r="16" spans="1:45">
      <c r="A16" s="1" t="s">
        <v>8</v>
      </c>
      <c r="B16" s="1" t="s">
        <v>123</v>
      </c>
      <c r="C16" s="5">
        <v>371</v>
      </c>
      <c r="D16" s="5">
        <v>322</v>
      </c>
      <c r="E16" s="5">
        <v>273</v>
      </c>
      <c r="F16" s="5">
        <v>302</v>
      </c>
      <c r="G16" s="5">
        <v>329</v>
      </c>
      <c r="H16" s="5">
        <v>321</v>
      </c>
      <c r="I16" s="5">
        <v>344</v>
      </c>
      <c r="J16" s="5">
        <v>336</v>
      </c>
      <c r="K16" s="5">
        <v>353</v>
      </c>
      <c r="L16" s="5">
        <v>360</v>
      </c>
      <c r="M16" s="5">
        <v>332</v>
      </c>
      <c r="N16" s="5">
        <v>355</v>
      </c>
      <c r="O16" s="5">
        <v>362</v>
      </c>
      <c r="P16" s="5">
        <f t="shared" si="0"/>
        <v>4360</v>
      </c>
      <c r="Q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</row>
    <row r="17" spans="1:45">
      <c r="A17" s="1" t="s">
        <v>9</v>
      </c>
      <c r="B17" s="1" t="s">
        <v>124</v>
      </c>
      <c r="C17" s="33">
        <v>873</v>
      </c>
      <c r="D17" s="33">
        <v>871</v>
      </c>
      <c r="E17" s="33">
        <v>883</v>
      </c>
      <c r="F17" s="33">
        <v>918</v>
      </c>
      <c r="G17" s="33">
        <v>964</v>
      </c>
      <c r="H17" s="33">
        <v>1020</v>
      </c>
      <c r="I17" s="33">
        <v>1065</v>
      </c>
      <c r="J17" s="33">
        <v>1042</v>
      </c>
      <c r="K17" s="33">
        <v>1040</v>
      </c>
      <c r="L17" s="33">
        <v>1046</v>
      </c>
      <c r="M17" s="33">
        <v>1052</v>
      </c>
      <c r="N17" s="33">
        <v>1000</v>
      </c>
      <c r="O17" s="33">
        <v>997</v>
      </c>
      <c r="P17" s="5">
        <f t="shared" si="0"/>
        <v>12771</v>
      </c>
      <c r="Q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</row>
    <row r="18" spans="1:45">
      <c r="A18" s="1" t="s">
        <v>10</v>
      </c>
      <c r="B18" s="1" t="s">
        <v>125</v>
      </c>
      <c r="C18" s="33">
        <v>1766</v>
      </c>
      <c r="D18" s="33">
        <v>1778</v>
      </c>
      <c r="E18" s="33">
        <v>1744</v>
      </c>
      <c r="F18" s="33">
        <v>1765</v>
      </c>
      <c r="G18" s="33">
        <v>1945</v>
      </c>
      <c r="H18" s="33">
        <v>1884</v>
      </c>
      <c r="I18" s="33">
        <v>1814</v>
      </c>
      <c r="J18" s="33">
        <v>1773</v>
      </c>
      <c r="K18" s="33">
        <v>1757</v>
      </c>
      <c r="L18" s="33">
        <v>2051</v>
      </c>
      <c r="M18" s="33">
        <v>2038</v>
      </c>
      <c r="N18" s="33">
        <v>1961</v>
      </c>
      <c r="O18" s="33">
        <v>1788</v>
      </c>
      <c r="P18" s="5">
        <f t="shared" si="0"/>
        <v>24064</v>
      </c>
      <c r="Q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</row>
    <row r="19" spans="1:45">
      <c r="A19" s="1" t="s">
        <v>11</v>
      </c>
      <c r="B19" s="1" t="s">
        <v>126</v>
      </c>
      <c r="C19" s="5">
        <v>380</v>
      </c>
      <c r="D19" s="5">
        <v>335</v>
      </c>
      <c r="E19" s="5">
        <v>351</v>
      </c>
      <c r="F19" s="5">
        <v>339</v>
      </c>
      <c r="G19" s="5">
        <v>358</v>
      </c>
      <c r="H19" s="5">
        <v>351</v>
      </c>
      <c r="I19" s="5">
        <v>339</v>
      </c>
      <c r="J19" s="5">
        <v>320</v>
      </c>
      <c r="K19" s="5">
        <v>290</v>
      </c>
      <c r="L19" s="5">
        <v>393</v>
      </c>
      <c r="M19" s="5">
        <v>366</v>
      </c>
      <c r="N19" s="5">
        <v>315</v>
      </c>
      <c r="O19" s="5">
        <v>309</v>
      </c>
      <c r="P19" s="5">
        <f t="shared" si="0"/>
        <v>4446</v>
      </c>
      <c r="Q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</row>
    <row r="20" spans="1:45">
      <c r="A20" s="1" t="s">
        <v>12</v>
      </c>
      <c r="B20" s="1" t="s">
        <v>127</v>
      </c>
      <c r="C20" s="5">
        <v>846</v>
      </c>
      <c r="D20" s="5">
        <v>823</v>
      </c>
      <c r="E20" s="5">
        <v>857</v>
      </c>
      <c r="F20" s="5">
        <v>952</v>
      </c>
      <c r="G20" s="5">
        <v>1018</v>
      </c>
      <c r="H20" s="5">
        <v>976</v>
      </c>
      <c r="I20" s="5">
        <v>945</v>
      </c>
      <c r="J20" s="5">
        <v>922</v>
      </c>
      <c r="K20" s="5">
        <v>853</v>
      </c>
      <c r="L20" s="5">
        <v>993</v>
      </c>
      <c r="M20" s="5">
        <v>984</v>
      </c>
      <c r="N20" s="5">
        <v>982</v>
      </c>
      <c r="O20" s="5">
        <v>1000</v>
      </c>
      <c r="P20" s="5">
        <f t="shared" si="0"/>
        <v>12151</v>
      </c>
      <c r="Q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</row>
    <row r="21" spans="1:45">
      <c r="A21" s="1" t="s">
        <v>13</v>
      </c>
      <c r="B21" s="1" t="s">
        <v>128</v>
      </c>
      <c r="C21" s="33">
        <v>2177</v>
      </c>
      <c r="D21" s="33">
        <v>2303</v>
      </c>
      <c r="E21" s="33">
        <v>2302</v>
      </c>
      <c r="F21" s="33">
        <v>2463</v>
      </c>
      <c r="G21" s="33">
        <v>2639</v>
      </c>
      <c r="H21" s="33">
        <v>2664</v>
      </c>
      <c r="I21" s="33">
        <v>2660</v>
      </c>
      <c r="J21" s="33">
        <v>2698</v>
      </c>
      <c r="K21" s="33">
        <v>2760</v>
      </c>
      <c r="L21" s="33">
        <v>2722</v>
      </c>
      <c r="M21" s="33">
        <v>2781</v>
      </c>
      <c r="N21" s="33">
        <v>2581</v>
      </c>
      <c r="O21" s="33">
        <v>2491</v>
      </c>
      <c r="P21" s="5">
        <f t="shared" si="0"/>
        <v>33241</v>
      </c>
      <c r="Q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</row>
    <row r="22" spans="1:45">
      <c r="A22" s="1" t="s">
        <v>14</v>
      </c>
      <c r="B22" s="1" t="s">
        <v>129</v>
      </c>
      <c r="C22" s="33">
        <v>404</v>
      </c>
      <c r="D22" s="33">
        <v>423</v>
      </c>
      <c r="E22" s="33">
        <v>404</v>
      </c>
      <c r="F22" s="33">
        <v>402</v>
      </c>
      <c r="G22" s="33">
        <v>437</v>
      </c>
      <c r="H22" s="33">
        <v>432</v>
      </c>
      <c r="I22" s="33">
        <v>456</v>
      </c>
      <c r="J22" s="33">
        <v>416</v>
      </c>
      <c r="K22" s="33">
        <v>417</v>
      </c>
      <c r="L22" s="33">
        <v>415</v>
      </c>
      <c r="M22" s="33">
        <v>424</v>
      </c>
      <c r="N22" s="33">
        <v>439</v>
      </c>
      <c r="O22" s="33">
        <v>382</v>
      </c>
      <c r="P22" s="5">
        <f t="shared" si="0"/>
        <v>5451</v>
      </c>
      <c r="Q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</row>
    <row r="23" spans="1:45">
      <c r="A23" s="1" t="s">
        <v>15</v>
      </c>
      <c r="B23" s="1" t="s">
        <v>130</v>
      </c>
      <c r="C23" s="33">
        <v>821</v>
      </c>
      <c r="D23" s="33">
        <v>793</v>
      </c>
      <c r="E23" s="33">
        <v>824</v>
      </c>
      <c r="F23" s="33">
        <v>812</v>
      </c>
      <c r="G23" s="33">
        <v>907</v>
      </c>
      <c r="H23" s="33">
        <v>947</v>
      </c>
      <c r="I23" s="33">
        <v>885</v>
      </c>
      <c r="J23" s="33">
        <v>879</v>
      </c>
      <c r="K23" s="33">
        <v>870</v>
      </c>
      <c r="L23" s="33">
        <v>979</v>
      </c>
      <c r="M23" s="33">
        <v>982</v>
      </c>
      <c r="N23" s="33">
        <v>923</v>
      </c>
      <c r="O23" s="33">
        <v>988</v>
      </c>
      <c r="P23" s="5">
        <f t="shared" si="0"/>
        <v>11610</v>
      </c>
      <c r="Q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</row>
    <row r="24" spans="1:45">
      <c r="A24" s="1" t="s">
        <v>16</v>
      </c>
      <c r="B24" s="1" t="s">
        <v>131</v>
      </c>
      <c r="C24" s="33">
        <v>124</v>
      </c>
      <c r="D24" s="33">
        <v>131</v>
      </c>
      <c r="E24" s="33">
        <v>132</v>
      </c>
      <c r="F24" s="33">
        <v>122</v>
      </c>
      <c r="G24" s="33">
        <v>129</v>
      </c>
      <c r="H24" s="33">
        <v>157</v>
      </c>
      <c r="I24" s="33">
        <v>166</v>
      </c>
      <c r="J24" s="33">
        <v>156</v>
      </c>
      <c r="K24" s="33">
        <v>139</v>
      </c>
      <c r="L24" s="33">
        <v>164</v>
      </c>
      <c r="M24" s="33">
        <v>161</v>
      </c>
      <c r="N24" s="33">
        <v>140</v>
      </c>
      <c r="O24" s="33">
        <v>132</v>
      </c>
      <c r="P24" s="5">
        <f t="shared" si="0"/>
        <v>1853</v>
      </c>
      <c r="Q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</row>
    <row r="25" spans="1:45">
      <c r="A25" s="1" t="s">
        <v>17</v>
      </c>
      <c r="B25" s="1" t="s">
        <v>132</v>
      </c>
      <c r="C25" s="5">
        <v>575</v>
      </c>
      <c r="D25" s="5">
        <v>591</v>
      </c>
      <c r="E25" s="5">
        <v>568</v>
      </c>
      <c r="F25" s="5">
        <v>605</v>
      </c>
      <c r="G25" s="5">
        <v>608</v>
      </c>
      <c r="H25" s="5">
        <v>622</v>
      </c>
      <c r="I25" s="5">
        <v>706</v>
      </c>
      <c r="J25" s="5">
        <v>664</v>
      </c>
      <c r="K25" s="5">
        <v>722</v>
      </c>
      <c r="L25" s="5">
        <v>658</v>
      </c>
      <c r="M25" s="5">
        <v>701</v>
      </c>
      <c r="N25" s="5">
        <v>635</v>
      </c>
      <c r="O25" s="5">
        <v>658</v>
      </c>
      <c r="P25" s="5">
        <f t="shared" si="0"/>
        <v>8313</v>
      </c>
      <c r="Q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</row>
    <row r="26" spans="1:45">
      <c r="A26" s="1" t="s">
        <v>18</v>
      </c>
      <c r="B26" s="1" t="s">
        <v>133</v>
      </c>
      <c r="C26" s="5">
        <v>198</v>
      </c>
      <c r="D26" s="5">
        <v>182</v>
      </c>
      <c r="E26" s="5">
        <v>205</v>
      </c>
      <c r="F26" s="5">
        <v>206</v>
      </c>
      <c r="G26" s="5">
        <v>209</v>
      </c>
      <c r="H26" s="5">
        <v>218</v>
      </c>
      <c r="I26" s="5">
        <v>193</v>
      </c>
      <c r="J26" s="5">
        <v>204</v>
      </c>
      <c r="K26" s="5">
        <v>175</v>
      </c>
      <c r="L26" s="5">
        <v>222</v>
      </c>
      <c r="M26" s="5">
        <v>208</v>
      </c>
      <c r="N26" s="5">
        <v>200</v>
      </c>
      <c r="O26" s="5">
        <v>192</v>
      </c>
      <c r="P26" s="5">
        <f t="shared" si="0"/>
        <v>2612</v>
      </c>
      <c r="Q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</row>
    <row r="27" spans="1:45">
      <c r="A27" s="1" t="s">
        <v>19</v>
      </c>
      <c r="B27" s="1" t="s">
        <v>134</v>
      </c>
      <c r="C27" s="33">
        <v>1173</v>
      </c>
      <c r="D27" s="33">
        <v>1136</v>
      </c>
      <c r="E27" s="33">
        <v>1110</v>
      </c>
      <c r="F27" s="33">
        <v>1204</v>
      </c>
      <c r="G27" s="33">
        <v>1256</v>
      </c>
      <c r="H27" s="33">
        <v>1301</v>
      </c>
      <c r="I27" s="33">
        <v>1286</v>
      </c>
      <c r="J27" s="33">
        <v>1269</v>
      </c>
      <c r="K27" s="33">
        <v>1125</v>
      </c>
      <c r="L27" s="33">
        <v>1371</v>
      </c>
      <c r="M27" s="33">
        <v>1404</v>
      </c>
      <c r="N27" s="33">
        <v>1294</v>
      </c>
      <c r="O27" s="33">
        <v>1253</v>
      </c>
      <c r="P27" s="5">
        <f t="shared" si="0"/>
        <v>16182</v>
      </c>
      <c r="Q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</row>
    <row r="28" spans="1:45">
      <c r="A28" s="1" t="s">
        <v>20</v>
      </c>
      <c r="B28" s="1" t="s">
        <v>135</v>
      </c>
      <c r="C28" s="33">
        <v>316</v>
      </c>
      <c r="D28" s="33">
        <v>312</v>
      </c>
      <c r="E28" s="33">
        <v>319</v>
      </c>
      <c r="F28" s="33">
        <v>346</v>
      </c>
      <c r="G28" s="33">
        <v>322</v>
      </c>
      <c r="H28" s="33">
        <v>337</v>
      </c>
      <c r="I28" s="33">
        <v>352</v>
      </c>
      <c r="J28" s="33">
        <v>343</v>
      </c>
      <c r="K28" s="33">
        <v>297</v>
      </c>
      <c r="L28" s="33">
        <v>333</v>
      </c>
      <c r="M28" s="33">
        <v>318</v>
      </c>
      <c r="N28" s="33">
        <v>288</v>
      </c>
      <c r="O28" s="33">
        <v>283</v>
      </c>
      <c r="P28" s="5">
        <f t="shared" si="0"/>
        <v>4166</v>
      </c>
      <c r="Q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</row>
    <row r="29" spans="1:45">
      <c r="A29" s="1" t="s">
        <v>21</v>
      </c>
      <c r="B29" s="1" t="s">
        <v>136</v>
      </c>
      <c r="C29" s="33">
        <v>217</v>
      </c>
      <c r="D29" s="33">
        <v>229</v>
      </c>
      <c r="E29" s="33">
        <v>214</v>
      </c>
      <c r="F29" s="33">
        <v>227</v>
      </c>
      <c r="G29" s="33">
        <v>262</v>
      </c>
      <c r="H29" s="33">
        <v>250</v>
      </c>
      <c r="I29" s="33">
        <v>262</v>
      </c>
      <c r="J29" s="33">
        <v>223</v>
      </c>
      <c r="K29" s="33">
        <v>208</v>
      </c>
      <c r="L29" s="33">
        <v>211</v>
      </c>
      <c r="M29" s="33">
        <v>254</v>
      </c>
      <c r="N29" s="33">
        <v>225</v>
      </c>
      <c r="O29" s="33">
        <v>268</v>
      </c>
      <c r="P29" s="5">
        <f t="shared" si="0"/>
        <v>3050</v>
      </c>
      <c r="Q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</row>
    <row r="30" spans="1:45">
      <c r="A30" s="1" t="s">
        <v>22</v>
      </c>
      <c r="B30" s="1" t="s">
        <v>137</v>
      </c>
      <c r="C30" s="33">
        <v>649</v>
      </c>
      <c r="D30" s="33">
        <v>691</v>
      </c>
      <c r="E30" s="33">
        <v>646</v>
      </c>
      <c r="F30" s="33">
        <v>622</v>
      </c>
      <c r="G30" s="33">
        <v>705</v>
      </c>
      <c r="H30" s="33">
        <v>726</v>
      </c>
      <c r="I30" s="33">
        <v>696</v>
      </c>
      <c r="J30" s="33">
        <v>742</v>
      </c>
      <c r="K30" s="33">
        <v>750</v>
      </c>
      <c r="L30" s="33">
        <v>770</v>
      </c>
      <c r="M30" s="33">
        <v>726</v>
      </c>
      <c r="N30" s="33">
        <v>680</v>
      </c>
      <c r="O30" s="33">
        <v>603</v>
      </c>
      <c r="P30" s="5">
        <f t="shared" si="0"/>
        <v>9006</v>
      </c>
      <c r="Q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</row>
    <row r="31" spans="1:45">
      <c r="A31" s="1" t="s">
        <v>23</v>
      </c>
      <c r="B31" s="1" t="s">
        <v>138</v>
      </c>
      <c r="C31" s="33">
        <v>250</v>
      </c>
      <c r="D31" s="33">
        <v>220</v>
      </c>
      <c r="E31" s="33">
        <v>205</v>
      </c>
      <c r="F31" s="33">
        <v>220</v>
      </c>
      <c r="G31" s="33">
        <v>234</v>
      </c>
      <c r="H31" s="33">
        <v>266</v>
      </c>
      <c r="I31" s="33">
        <v>242</v>
      </c>
      <c r="J31" s="33">
        <v>254</v>
      </c>
      <c r="K31" s="33">
        <v>261</v>
      </c>
      <c r="L31" s="33">
        <v>263</v>
      </c>
      <c r="M31" s="33">
        <v>281</v>
      </c>
      <c r="N31" s="33">
        <v>282</v>
      </c>
      <c r="O31" s="33">
        <v>266</v>
      </c>
      <c r="P31" s="5">
        <f t="shared" si="0"/>
        <v>3244</v>
      </c>
      <c r="Q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</row>
    <row r="32" spans="1:45">
      <c r="A32" s="1" t="s">
        <v>24</v>
      </c>
      <c r="B32" s="1" t="s">
        <v>139</v>
      </c>
      <c r="C32" s="33">
        <v>131</v>
      </c>
      <c r="D32" s="33">
        <v>142</v>
      </c>
      <c r="E32" s="33">
        <v>151</v>
      </c>
      <c r="F32" s="33">
        <v>148</v>
      </c>
      <c r="G32" s="33">
        <v>184</v>
      </c>
      <c r="H32" s="33">
        <v>172</v>
      </c>
      <c r="I32" s="33">
        <v>178</v>
      </c>
      <c r="J32" s="33">
        <v>126</v>
      </c>
      <c r="K32" s="33">
        <v>142</v>
      </c>
      <c r="L32" s="33">
        <v>152</v>
      </c>
      <c r="M32" s="33">
        <v>157</v>
      </c>
      <c r="N32" s="33">
        <v>145</v>
      </c>
      <c r="O32" s="33">
        <v>145</v>
      </c>
      <c r="P32" s="5">
        <f t="shared" si="0"/>
        <v>1973</v>
      </c>
      <c r="Q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</row>
    <row r="33" spans="1:45">
      <c r="A33" s="1" t="s">
        <v>25</v>
      </c>
      <c r="B33" s="1" t="s">
        <v>140</v>
      </c>
      <c r="C33" s="33">
        <v>95</v>
      </c>
      <c r="D33" s="33">
        <v>92</v>
      </c>
      <c r="E33" s="33">
        <v>89</v>
      </c>
      <c r="F33" s="33">
        <v>91</v>
      </c>
      <c r="G33" s="33">
        <v>110</v>
      </c>
      <c r="H33" s="33">
        <v>91</v>
      </c>
      <c r="I33" s="33">
        <v>103</v>
      </c>
      <c r="J33" s="33">
        <v>114</v>
      </c>
      <c r="K33" s="33">
        <v>106</v>
      </c>
      <c r="L33" s="33">
        <v>117</v>
      </c>
      <c r="M33" s="33">
        <v>98</v>
      </c>
      <c r="N33" s="33">
        <v>86</v>
      </c>
      <c r="O33" s="33">
        <v>100</v>
      </c>
      <c r="P33" s="5">
        <f t="shared" si="0"/>
        <v>1292</v>
      </c>
      <c r="Q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</row>
    <row r="34" spans="1:45">
      <c r="A34" s="1" t="s">
        <v>26</v>
      </c>
      <c r="B34" s="1" t="s">
        <v>141</v>
      </c>
      <c r="C34" s="5">
        <v>1021</v>
      </c>
      <c r="D34" s="5">
        <v>1001</v>
      </c>
      <c r="E34" s="5">
        <v>1086</v>
      </c>
      <c r="F34" s="5">
        <v>1139</v>
      </c>
      <c r="G34" s="5">
        <v>1177</v>
      </c>
      <c r="H34" s="5">
        <v>1161</v>
      </c>
      <c r="I34" s="5">
        <v>1059</v>
      </c>
      <c r="J34" s="5">
        <v>1196</v>
      </c>
      <c r="K34" s="5">
        <v>1062</v>
      </c>
      <c r="L34" s="5">
        <v>1227</v>
      </c>
      <c r="M34" s="5">
        <v>1193</v>
      </c>
      <c r="N34" s="5">
        <v>1171</v>
      </c>
      <c r="O34" s="5">
        <v>1104</v>
      </c>
      <c r="P34" s="5">
        <f t="shared" si="0"/>
        <v>14597</v>
      </c>
      <c r="Q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</row>
    <row r="35" spans="1:45">
      <c r="A35" s="1" t="s">
        <v>27</v>
      </c>
      <c r="B35" s="1" t="s">
        <v>142</v>
      </c>
      <c r="C35" s="5">
        <v>398</v>
      </c>
      <c r="D35" s="5">
        <v>396</v>
      </c>
      <c r="E35" s="5">
        <v>387</v>
      </c>
      <c r="F35" s="5">
        <v>366</v>
      </c>
      <c r="G35" s="5">
        <v>403</v>
      </c>
      <c r="H35" s="5">
        <v>409</v>
      </c>
      <c r="I35" s="5">
        <v>433</v>
      </c>
      <c r="J35" s="5">
        <v>422</v>
      </c>
      <c r="K35" s="5">
        <v>442</v>
      </c>
      <c r="L35" s="5">
        <v>516</v>
      </c>
      <c r="M35" s="5">
        <v>520</v>
      </c>
      <c r="N35" s="5">
        <v>504</v>
      </c>
      <c r="O35" s="5">
        <v>477</v>
      </c>
      <c r="P35" s="5">
        <f t="shared" si="0"/>
        <v>5673</v>
      </c>
      <c r="Q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</row>
    <row r="36" spans="1:45">
      <c r="A36" s="1" t="s">
        <v>28</v>
      </c>
      <c r="B36" s="1" t="s">
        <v>143</v>
      </c>
      <c r="C36" s="5">
        <v>184</v>
      </c>
      <c r="D36" s="5">
        <v>190</v>
      </c>
      <c r="E36" s="5">
        <v>150</v>
      </c>
      <c r="F36" s="5">
        <v>189</v>
      </c>
      <c r="G36" s="5">
        <v>191</v>
      </c>
      <c r="H36" s="5">
        <v>180</v>
      </c>
      <c r="I36" s="5">
        <v>172</v>
      </c>
      <c r="J36" s="5">
        <v>142</v>
      </c>
      <c r="K36" s="5">
        <v>174</v>
      </c>
      <c r="L36" s="5">
        <v>193</v>
      </c>
      <c r="M36" s="5">
        <v>178</v>
      </c>
      <c r="N36" s="5">
        <v>194</v>
      </c>
      <c r="O36" s="5">
        <v>164</v>
      </c>
      <c r="P36" s="5">
        <f t="shared" si="0"/>
        <v>2301</v>
      </c>
      <c r="Q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</row>
    <row r="37" spans="1:45">
      <c r="A37" s="1" t="s">
        <v>29</v>
      </c>
      <c r="B37" s="1" t="s">
        <v>144</v>
      </c>
      <c r="C37" s="33">
        <v>1120</v>
      </c>
      <c r="D37" s="33">
        <v>1094</v>
      </c>
      <c r="E37" s="33">
        <v>1150</v>
      </c>
      <c r="F37" s="33">
        <v>1100</v>
      </c>
      <c r="G37" s="33">
        <v>1087</v>
      </c>
      <c r="H37" s="33">
        <v>1110</v>
      </c>
      <c r="I37" s="33">
        <v>1065</v>
      </c>
      <c r="J37" s="33">
        <v>1007</v>
      </c>
      <c r="K37" s="33">
        <v>926</v>
      </c>
      <c r="L37" s="33">
        <v>1174</v>
      </c>
      <c r="M37" s="33">
        <v>1025</v>
      </c>
      <c r="N37" s="33">
        <v>994</v>
      </c>
      <c r="O37" s="33">
        <v>961</v>
      </c>
      <c r="P37" s="5">
        <f t="shared" si="0"/>
        <v>13813</v>
      </c>
      <c r="Q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</row>
    <row r="38" spans="1:45">
      <c r="A38" s="1" t="s">
        <v>30</v>
      </c>
      <c r="B38" s="1" t="s">
        <v>145</v>
      </c>
      <c r="C38" s="33">
        <v>3939</v>
      </c>
      <c r="D38" s="33">
        <v>4087</v>
      </c>
      <c r="E38" s="33">
        <v>3978</v>
      </c>
      <c r="F38" s="33">
        <v>3956</v>
      </c>
      <c r="G38" s="33">
        <v>4068</v>
      </c>
      <c r="H38" s="33">
        <v>3836</v>
      </c>
      <c r="I38" s="33">
        <v>3668</v>
      </c>
      <c r="J38" s="33">
        <v>3564</v>
      </c>
      <c r="K38" s="33">
        <v>3380</v>
      </c>
      <c r="L38" s="33">
        <v>4296</v>
      </c>
      <c r="M38" s="33">
        <v>3890</v>
      </c>
      <c r="N38" s="33">
        <v>3915</v>
      </c>
      <c r="O38" s="33">
        <v>3516</v>
      </c>
      <c r="P38" s="5">
        <f t="shared" si="0"/>
        <v>50093</v>
      </c>
      <c r="Q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</row>
    <row r="39" spans="1:45">
      <c r="A39" s="1" t="s">
        <v>31</v>
      </c>
      <c r="B39" s="1" t="s">
        <v>146</v>
      </c>
      <c r="C39" s="33">
        <v>308</v>
      </c>
      <c r="D39" s="33">
        <v>313</v>
      </c>
      <c r="E39" s="33">
        <v>336</v>
      </c>
      <c r="F39" s="33">
        <v>343</v>
      </c>
      <c r="G39" s="33">
        <v>280</v>
      </c>
      <c r="H39" s="33">
        <v>303</v>
      </c>
      <c r="I39" s="33">
        <v>330</v>
      </c>
      <c r="J39" s="33">
        <v>341</v>
      </c>
      <c r="K39" s="33">
        <v>325</v>
      </c>
      <c r="L39" s="33">
        <v>321</v>
      </c>
      <c r="M39" s="33">
        <v>286</v>
      </c>
      <c r="N39" s="33">
        <v>300</v>
      </c>
      <c r="O39" s="33">
        <v>327</v>
      </c>
      <c r="P39" s="5">
        <f t="shared" si="0"/>
        <v>4113</v>
      </c>
      <c r="Q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</row>
    <row r="40" spans="1:45">
      <c r="A40" s="1" t="s">
        <v>32</v>
      </c>
      <c r="B40" s="1" t="s">
        <v>147</v>
      </c>
      <c r="C40" s="5">
        <v>330</v>
      </c>
      <c r="D40" s="5">
        <v>418</v>
      </c>
      <c r="E40" s="5">
        <v>362</v>
      </c>
      <c r="F40" s="5">
        <v>371</v>
      </c>
      <c r="G40" s="5">
        <v>357</v>
      </c>
      <c r="H40" s="5">
        <v>443</v>
      </c>
      <c r="I40" s="5">
        <v>446</v>
      </c>
      <c r="J40" s="5">
        <v>436</v>
      </c>
      <c r="K40" s="5">
        <v>460</v>
      </c>
      <c r="L40" s="5">
        <v>467</v>
      </c>
      <c r="M40" s="5">
        <v>473</v>
      </c>
      <c r="N40" s="5">
        <v>391</v>
      </c>
      <c r="O40" s="5">
        <v>368</v>
      </c>
      <c r="P40" s="5">
        <f t="shared" ref="P40:P71" si="1">SUM(C40:O40)</f>
        <v>5322</v>
      </c>
      <c r="Q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</row>
    <row r="41" spans="1:45">
      <c r="A41" s="1" t="s">
        <v>33</v>
      </c>
      <c r="B41" s="1" t="s">
        <v>148</v>
      </c>
      <c r="C41" s="33">
        <v>1328</v>
      </c>
      <c r="D41" s="33">
        <v>1378</v>
      </c>
      <c r="E41" s="33">
        <v>1316</v>
      </c>
      <c r="F41" s="33">
        <v>1344</v>
      </c>
      <c r="G41" s="33">
        <v>1444</v>
      </c>
      <c r="H41" s="33">
        <v>1477</v>
      </c>
      <c r="I41" s="33">
        <v>1464</v>
      </c>
      <c r="J41" s="33">
        <v>1542</v>
      </c>
      <c r="K41" s="33">
        <v>1585</v>
      </c>
      <c r="L41" s="33">
        <v>1614</v>
      </c>
      <c r="M41" s="33">
        <v>1579</v>
      </c>
      <c r="N41" s="33">
        <v>1566</v>
      </c>
      <c r="O41" s="33">
        <v>1510</v>
      </c>
      <c r="P41" s="5">
        <f t="shared" si="1"/>
        <v>19147</v>
      </c>
      <c r="Q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</row>
    <row r="42" spans="1:45">
      <c r="A42" s="1" t="s">
        <v>34</v>
      </c>
      <c r="B42" s="1" t="s">
        <v>149</v>
      </c>
      <c r="C42" s="33">
        <v>240</v>
      </c>
      <c r="D42" s="33">
        <v>230</v>
      </c>
      <c r="E42" s="33">
        <v>246</v>
      </c>
      <c r="F42" s="33">
        <v>225</v>
      </c>
      <c r="G42" s="33">
        <v>277</v>
      </c>
      <c r="H42" s="33">
        <v>288</v>
      </c>
      <c r="I42" s="33">
        <v>250</v>
      </c>
      <c r="J42" s="33">
        <v>267</v>
      </c>
      <c r="K42" s="33">
        <v>246</v>
      </c>
      <c r="L42" s="33">
        <v>231</v>
      </c>
      <c r="M42" s="33">
        <v>222</v>
      </c>
      <c r="N42" s="33">
        <v>178</v>
      </c>
      <c r="O42" s="33">
        <v>194</v>
      </c>
      <c r="P42" s="5">
        <f t="shared" si="1"/>
        <v>3094</v>
      </c>
      <c r="Q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</row>
    <row r="43" spans="1:45">
      <c r="A43" s="1" t="s">
        <v>35</v>
      </c>
      <c r="B43" s="1" t="s">
        <v>150</v>
      </c>
      <c r="C43" s="5">
        <v>201</v>
      </c>
      <c r="D43" s="5">
        <v>172</v>
      </c>
      <c r="E43" s="5">
        <v>167</v>
      </c>
      <c r="F43" s="5">
        <v>198</v>
      </c>
      <c r="G43" s="5">
        <v>190</v>
      </c>
      <c r="H43" s="5">
        <v>199</v>
      </c>
      <c r="I43" s="5">
        <v>175</v>
      </c>
      <c r="J43" s="5">
        <v>163</v>
      </c>
      <c r="K43" s="5">
        <v>157</v>
      </c>
      <c r="L43" s="5">
        <v>192</v>
      </c>
      <c r="M43" s="5">
        <v>173</v>
      </c>
      <c r="N43" s="5">
        <v>173</v>
      </c>
      <c r="O43" s="5">
        <v>133</v>
      </c>
      <c r="P43" s="5">
        <f t="shared" si="1"/>
        <v>2293</v>
      </c>
      <c r="Q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</row>
    <row r="44" spans="1:45">
      <c r="A44" s="1" t="s">
        <v>36</v>
      </c>
      <c r="B44" s="1" t="s">
        <v>151</v>
      </c>
      <c r="C44" s="33">
        <v>441</v>
      </c>
      <c r="D44" s="33">
        <v>439</v>
      </c>
      <c r="E44" s="33">
        <v>458</v>
      </c>
      <c r="F44" s="33">
        <v>489</v>
      </c>
      <c r="G44" s="33">
        <v>464</v>
      </c>
      <c r="H44" s="33">
        <v>482</v>
      </c>
      <c r="I44" s="33">
        <v>503</v>
      </c>
      <c r="J44" s="33">
        <v>464</v>
      </c>
      <c r="K44" s="33">
        <v>514</v>
      </c>
      <c r="L44" s="33">
        <v>504</v>
      </c>
      <c r="M44" s="33">
        <v>505</v>
      </c>
      <c r="N44" s="33">
        <v>472</v>
      </c>
      <c r="O44" s="33">
        <v>434</v>
      </c>
      <c r="P44" s="5">
        <f t="shared" si="1"/>
        <v>6169</v>
      </c>
      <c r="Q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</row>
    <row r="45" spans="1:45">
      <c r="A45" s="1" t="s">
        <v>37</v>
      </c>
      <c r="B45" s="1" t="s">
        <v>152</v>
      </c>
      <c r="C45" s="33">
        <v>743</v>
      </c>
      <c r="D45" s="33">
        <v>755</v>
      </c>
      <c r="E45" s="33">
        <v>723</v>
      </c>
      <c r="F45" s="33">
        <v>780</v>
      </c>
      <c r="G45" s="33">
        <v>781</v>
      </c>
      <c r="H45" s="33">
        <v>798</v>
      </c>
      <c r="I45" s="33">
        <v>767</v>
      </c>
      <c r="J45" s="33">
        <v>754</v>
      </c>
      <c r="K45" s="33">
        <v>643</v>
      </c>
      <c r="L45" s="33">
        <v>846</v>
      </c>
      <c r="M45" s="33">
        <v>699</v>
      </c>
      <c r="N45" s="33">
        <v>731</v>
      </c>
      <c r="O45" s="33">
        <v>632</v>
      </c>
      <c r="P45" s="5">
        <f t="shared" si="1"/>
        <v>9652</v>
      </c>
      <c r="Q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</row>
    <row r="46" spans="1:45">
      <c r="A46" s="1" t="s">
        <v>38</v>
      </c>
      <c r="B46" s="1" t="s">
        <v>153</v>
      </c>
      <c r="C46" s="33">
        <v>2562</v>
      </c>
      <c r="D46" s="33">
        <v>2470</v>
      </c>
      <c r="E46" s="33">
        <v>2680</v>
      </c>
      <c r="F46" s="33">
        <v>2594</v>
      </c>
      <c r="G46" s="33">
        <v>2694</v>
      </c>
      <c r="H46" s="33">
        <v>2515</v>
      </c>
      <c r="I46" s="33">
        <v>2295</v>
      </c>
      <c r="J46" s="33">
        <v>2194</v>
      </c>
      <c r="K46" s="33">
        <v>2148</v>
      </c>
      <c r="L46" s="33">
        <v>3116</v>
      </c>
      <c r="M46" s="33">
        <v>2838</v>
      </c>
      <c r="N46" s="33">
        <v>2650</v>
      </c>
      <c r="O46" s="33">
        <v>2324</v>
      </c>
      <c r="P46" s="5">
        <f t="shared" si="1"/>
        <v>33080</v>
      </c>
      <c r="Q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</row>
    <row r="47" spans="1:45">
      <c r="A47" s="1" t="s">
        <v>39</v>
      </c>
      <c r="B47" s="1" t="s">
        <v>154</v>
      </c>
      <c r="C47" s="5">
        <v>474</v>
      </c>
      <c r="D47" s="5">
        <v>431</v>
      </c>
      <c r="E47" s="5">
        <v>470</v>
      </c>
      <c r="F47" s="5">
        <v>488</v>
      </c>
      <c r="G47" s="5">
        <v>468</v>
      </c>
      <c r="H47" s="5">
        <v>442</v>
      </c>
      <c r="I47" s="5">
        <v>443</v>
      </c>
      <c r="J47" s="5">
        <v>426</v>
      </c>
      <c r="K47" s="5">
        <v>398</v>
      </c>
      <c r="L47" s="5">
        <v>542</v>
      </c>
      <c r="M47" s="5">
        <v>493</v>
      </c>
      <c r="N47" s="5">
        <v>440</v>
      </c>
      <c r="O47" s="5">
        <v>401</v>
      </c>
      <c r="P47" s="5">
        <f t="shared" si="1"/>
        <v>5916</v>
      </c>
      <c r="Q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</row>
    <row r="48" spans="1:45">
      <c r="A48" s="1" t="s">
        <v>40</v>
      </c>
      <c r="B48" s="1" t="s">
        <v>155</v>
      </c>
      <c r="C48" s="33">
        <v>4075</v>
      </c>
      <c r="D48" s="33">
        <v>4204</v>
      </c>
      <c r="E48" s="33">
        <v>4122</v>
      </c>
      <c r="F48" s="33">
        <v>4350</v>
      </c>
      <c r="G48" s="33">
        <v>4417</v>
      </c>
      <c r="H48" s="33">
        <v>4287</v>
      </c>
      <c r="I48" s="33">
        <v>4168</v>
      </c>
      <c r="J48" s="33">
        <v>3936</v>
      </c>
      <c r="K48" s="33">
        <v>3841</v>
      </c>
      <c r="L48" s="33">
        <v>4743</v>
      </c>
      <c r="M48" s="33">
        <v>4208</v>
      </c>
      <c r="N48" s="33">
        <v>4136</v>
      </c>
      <c r="O48" s="33">
        <v>3993</v>
      </c>
      <c r="P48" s="5">
        <f t="shared" si="1"/>
        <v>54480</v>
      </c>
      <c r="Q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</row>
    <row r="49" spans="1:45">
      <c r="A49" s="1" t="s">
        <v>41</v>
      </c>
      <c r="B49" s="1" t="s">
        <v>156</v>
      </c>
      <c r="C49" s="33">
        <v>554</v>
      </c>
      <c r="D49" s="33">
        <v>603</v>
      </c>
      <c r="E49" s="33">
        <v>539</v>
      </c>
      <c r="F49" s="33">
        <v>621</v>
      </c>
      <c r="G49" s="33">
        <v>652</v>
      </c>
      <c r="H49" s="33">
        <v>657</v>
      </c>
      <c r="I49" s="33">
        <v>647</v>
      </c>
      <c r="J49" s="33">
        <v>609</v>
      </c>
      <c r="K49" s="33">
        <v>592</v>
      </c>
      <c r="L49" s="33">
        <v>741</v>
      </c>
      <c r="M49" s="33">
        <v>697</v>
      </c>
      <c r="N49" s="33">
        <v>689</v>
      </c>
      <c r="O49" s="33">
        <v>597</v>
      </c>
      <c r="P49" s="5">
        <f t="shared" si="1"/>
        <v>8198</v>
      </c>
      <c r="Q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</row>
    <row r="50" spans="1:45">
      <c r="A50" s="1" t="s">
        <v>42</v>
      </c>
      <c r="B50" s="1" t="s">
        <v>157</v>
      </c>
      <c r="C50" s="33">
        <v>2399</v>
      </c>
      <c r="D50" s="33">
        <v>2461</v>
      </c>
      <c r="E50" s="33">
        <v>2360</v>
      </c>
      <c r="F50" s="33">
        <v>2400</v>
      </c>
      <c r="G50" s="33">
        <v>2522</v>
      </c>
      <c r="H50" s="33">
        <v>2488</v>
      </c>
      <c r="I50" s="33">
        <v>2524</v>
      </c>
      <c r="J50" s="33">
        <v>2529</v>
      </c>
      <c r="K50" s="33">
        <v>2428</v>
      </c>
      <c r="L50" s="33">
        <v>2525</v>
      </c>
      <c r="M50" s="33">
        <v>2490</v>
      </c>
      <c r="N50" s="33">
        <v>2378</v>
      </c>
      <c r="O50" s="33">
        <v>2300</v>
      </c>
      <c r="P50" s="5">
        <f t="shared" si="1"/>
        <v>31804</v>
      </c>
      <c r="Q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</row>
    <row r="51" spans="1:45">
      <c r="A51" s="1" t="s">
        <v>43</v>
      </c>
      <c r="B51" s="1" t="s">
        <v>158</v>
      </c>
      <c r="C51" s="33">
        <v>95</v>
      </c>
      <c r="D51" s="33">
        <v>135</v>
      </c>
      <c r="E51" s="33">
        <v>111</v>
      </c>
      <c r="F51" s="33">
        <v>125</v>
      </c>
      <c r="G51" s="33">
        <v>128</v>
      </c>
      <c r="H51" s="33">
        <v>139</v>
      </c>
      <c r="I51" s="33">
        <v>134</v>
      </c>
      <c r="J51" s="33">
        <v>156</v>
      </c>
      <c r="K51" s="33">
        <v>146</v>
      </c>
      <c r="L51" s="33">
        <v>110</v>
      </c>
      <c r="M51" s="33">
        <v>128</v>
      </c>
      <c r="N51" s="33">
        <v>142</v>
      </c>
      <c r="O51" s="33">
        <v>122</v>
      </c>
      <c r="P51" s="5">
        <f t="shared" si="1"/>
        <v>1671</v>
      </c>
      <c r="Q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</row>
    <row r="52" spans="1:45">
      <c r="A52" s="1" t="s">
        <v>44</v>
      </c>
      <c r="B52" s="1" t="s">
        <v>159</v>
      </c>
      <c r="C52" s="5">
        <v>79</v>
      </c>
      <c r="D52" s="5">
        <v>90</v>
      </c>
      <c r="E52" s="5">
        <v>88</v>
      </c>
      <c r="F52" s="5">
        <v>74</v>
      </c>
      <c r="G52" s="5">
        <v>90</v>
      </c>
      <c r="H52" s="5">
        <v>84</v>
      </c>
      <c r="I52" s="5">
        <v>87</v>
      </c>
      <c r="J52" s="5">
        <v>101</v>
      </c>
      <c r="K52" s="5">
        <v>97</v>
      </c>
      <c r="L52" s="5">
        <v>94</v>
      </c>
      <c r="M52" s="5">
        <v>94</v>
      </c>
      <c r="N52" s="5">
        <v>85</v>
      </c>
      <c r="O52" s="5">
        <v>89</v>
      </c>
      <c r="P52" s="5">
        <f t="shared" si="1"/>
        <v>1152</v>
      </c>
      <c r="Q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</row>
    <row r="53" spans="1:45">
      <c r="A53" s="1" t="s">
        <v>45</v>
      </c>
      <c r="B53" s="1" t="s">
        <v>160</v>
      </c>
      <c r="C53" s="33">
        <v>515</v>
      </c>
      <c r="D53" s="33">
        <v>546</v>
      </c>
      <c r="E53" s="33">
        <v>543</v>
      </c>
      <c r="F53" s="33">
        <v>549</v>
      </c>
      <c r="G53" s="33">
        <v>576</v>
      </c>
      <c r="H53" s="33">
        <v>609</v>
      </c>
      <c r="I53" s="33">
        <v>623</v>
      </c>
      <c r="J53" s="33">
        <v>555</v>
      </c>
      <c r="K53" s="33">
        <v>533</v>
      </c>
      <c r="L53" s="33">
        <v>657</v>
      </c>
      <c r="M53" s="33">
        <v>641</v>
      </c>
      <c r="N53" s="33">
        <v>594</v>
      </c>
      <c r="O53" s="33">
        <v>570</v>
      </c>
      <c r="P53" s="5">
        <f t="shared" si="1"/>
        <v>7511</v>
      </c>
      <c r="Q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</row>
    <row r="54" spans="1:45">
      <c r="A54" s="1" t="s">
        <v>46</v>
      </c>
      <c r="B54" s="1" t="s">
        <v>161</v>
      </c>
      <c r="C54" s="5">
        <v>210</v>
      </c>
      <c r="D54" s="5">
        <v>242</v>
      </c>
      <c r="E54" s="5">
        <v>256</v>
      </c>
      <c r="F54" s="5">
        <v>199</v>
      </c>
      <c r="G54" s="5">
        <v>257</v>
      </c>
      <c r="H54" s="5">
        <v>254</v>
      </c>
      <c r="I54" s="5">
        <v>232</v>
      </c>
      <c r="J54" s="5">
        <v>230</v>
      </c>
      <c r="K54" s="5">
        <v>216</v>
      </c>
      <c r="L54" s="5">
        <v>278</v>
      </c>
      <c r="M54" s="5">
        <v>202</v>
      </c>
      <c r="N54" s="5">
        <v>240</v>
      </c>
      <c r="O54" s="5">
        <v>247</v>
      </c>
      <c r="P54" s="5">
        <f t="shared" si="1"/>
        <v>3063</v>
      </c>
      <c r="Q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</row>
    <row r="55" spans="1:45">
      <c r="A55" s="1" t="s">
        <v>47</v>
      </c>
      <c r="B55" s="1" t="s">
        <v>162</v>
      </c>
      <c r="C55" s="33">
        <v>5279</v>
      </c>
      <c r="D55" s="33">
        <v>5404</v>
      </c>
      <c r="E55" s="33">
        <v>5166</v>
      </c>
      <c r="F55" s="33">
        <v>5368</v>
      </c>
      <c r="G55" s="33">
        <v>5655</v>
      </c>
      <c r="H55" s="33">
        <v>5799</v>
      </c>
      <c r="I55" s="33">
        <v>5551</v>
      </c>
      <c r="J55" s="33">
        <v>5415</v>
      </c>
      <c r="K55" s="33">
        <v>5603</v>
      </c>
      <c r="L55" s="33">
        <v>5877</v>
      </c>
      <c r="M55" s="33">
        <v>5987</v>
      </c>
      <c r="N55" s="33">
        <v>5642</v>
      </c>
      <c r="O55" s="33">
        <v>5513</v>
      </c>
      <c r="P55" s="5">
        <f t="shared" si="1"/>
        <v>72259</v>
      </c>
      <c r="Q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</row>
    <row r="56" spans="1:45">
      <c r="A56" s="1" t="s">
        <v>48</v>
      </c>
      <c r="B56" s="1" t="s">
        <v>163</v>
      </c>
      <c r="C56" s="5">
        <v>176</v>
      </c>
      <c r="D56" s="5">
        <v>210</v>
      </c>
      <c r="E56" s="5">
        <v>213</v>
      </c>
      <c r="F56" s="5">
        <v>251</v>
      </c>
      <c r="G56" s="5">
        <v>229</v>
      </c>
      <c r="H56" s="5">
        <v>201</v>
      </c>
      <c r="I56" s="5">
        <v>178</v>
      </c>
      <c r="J56" s="5">
        <v>166</v>
      </c>
      <c r="K56" s="5">
        <v>155</v>
      </c>
      <c r="L56" s="5">
        <v>195</v>
      </c>
      <c r="M56" s="5">
        <v>181</v>
      </c>
      <c r="N56" s="5">
        <v>167</v>
      </c>
      <c r="O56" s="5">
        <v>150</v>
      </c>
      <c r="P56" s="5">
        <f t="shared" si="1"/>
        <v>2472</v>
      </c>
      <c r="Q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</row>
    <row r="57" spans="1:45">
      <c r="A57" s="1" t="s">
        <v>49</v>
      </c>
      <c r="B57" s="1" t="s">
        <v>164</v>
      </c>
      <c r="C57" s="5">
        <v>207</v>
      </c>
      <c r="D57" s="5">
        <v>195</v>
      </c>
      <c r="E57" s="5">
        <v>194</v>
      </c>
      <c r="F57" s="5">
        <v>222</v>
      </c>
      <c r="G57" s="5">
        <v>216</v>
      </c>
      <c r="H57" s="5">
        <v>241</v>
      </c>
      <c r="I57" s="5">
        <v>218</v>
      </c>
      <c r="J57" s="5">
        <v>187</v>
      </c>
      <c r="K57" s="5">
        <v>189</v>
      </c>
      <c r="L57" s="5">
        <v>268</v>
      </c>
      <c r="M57" s="5">
        <v>262</v>
      </c>
      <c r="N57" s="5">
        <v>263</v>
      </c>
      <c r="O57" s="5">
        <v>209</v>
      </c>
      <c r="P57" s="5">
        <f t="shared" si="1"/>
        <v>2871</v>
      </c>
      <c r="Q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</row>
    <row r="58" spans="1:45">
      <c r="A58" s="1" t="s">
        <v>50</v>
      </c>
      <c r="B58" s="1" t="s">
        <v>165</v>
      </c>
      <c r="C58" s="5">
        <v>49</v>
      </c>
      <c r="D58" s="5">
        <v>44</v>
      </c>
      <c r="E58" s="5">
        <v>64</v>
      </c>
      <c r="F58" s="5">
        <v>75</v>
      </c>
      <c r="G58" s="5">
        <v>79</v>
      </c>
      <c r="H58" s="5">
        <v>60</v>
      </c>
      <c r="I58" s="5">
        <v>66</v>
      </c>
      <c r="J58" s="5">
        <v>55</v>
      </c>
      <c r="K58" s="5">
        <v>70</v>
      </c>
      <c r="L58" s="5">
        <v>79</v>
      </c>
      <c r="M58" s="5">
        <v>79</v>
      </c>
      <c r="N58" s="5">
        <v>101</v>
      </c>
      <c r="O58" s="5">
        <v>78</v>
      </c>
      <c r="P58" s="5">
        <f t="shared" si="1"/>
        <v>899</v>
      </c>
      <c r="Q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</row>
    <row r="59" spans="1:45">
      <c r="A59" s="1" t="s">
        <v>51</v>
      </c>
      <c r="B59" s="1" t="s">
        <v>166</v>
      </c>
      <c r="C59" s="33">
        <v>1604</v>
      </c>
      <c r="D59" s="33">
        <v>1562</v>
      </c>
      <c r="E59" s="33">
        <v>1559</v>
      </c>
      <c r="F59" s="33">
        <v>1682</v>
      </c>
      <c r="G59" s="33">
        <v>1616</v>
      </c>
      <c r="H59" s="33">
        <v>1722</v>
      </c>
      <c r="I59" s="33">
        <v>1632</v>
      </c>
      <c r="J59" s="33">
        <v>1486</v>
      </c>
      <c r="K59" s="33">
        <v>1413</v>
      </c>
      <c r="L59" s="33">
        <v>1776</v>
      </c>
      <c r="M59" s="33">
        <v>1568</v>
      </c>
      <c r="N59" s="33">
        <v>1526</v>
      </c>
      <c r="O59" s="33">
        <v>1390</v>
      </c>
      <c r="P59" s="5">
        <f t="shared" si="1"/>
        <v>20536</v>
      </c>
      <c r="Q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</row>
    <row r="60" spans="1:45">
      <c r="A60" s="1" t="s">
        <v>52</v>
      </c>
      <c r="B60" s="1" t="s">
        <v>167</v>
      </c>
      <c r="C60" s="33">
        <v>547</v>
      </c>
      <c r="D60" s="33">
        <v>623</v>
      </c>
      <c r="E60" s="33">
        <v>539</v>
      </c>
      <c r="F60" s="33">
        <v>509</v>
      </c>
      <c r="G60" s="33">
        <v>536</v>
      </c>
      <c r="H60" s="33">
        <v>561</v>
      </c>
      <c r="I60" s="33">
        <v>599</v>
      </c>
      <c r="J60" s="33">
        <v>564</v>
      </c>
      <c r="K60" s="33">
        <v>540</v>
      </c>
      <c r="L60" s="33">
        <v>572</v>
      </c>
      <c r="M60" s="33">
        <v>544</v>
      </c>
      <c r="N60" s="33">
        <v>559</v>
      </c>
      <c r="O60" s="33">
        <v>584</v>
      </c>
      <c r="P60" s="5">
        <f t="shared" si="1"/>
        <v>7277</v>
      </c>
      <c r="Q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</row>
    <row r="61" spans="1:45">
      <c r="A61" s="1" t="s">
        <v>53</v>
      </c>
      <c r="B61" s="1" t="s">
        <v>168</v>
      </c>
      <c r="C61" s="33">
        <v>1008</v>
      </c>
      <c r="D61" s="33">
        <v>975</v>
      </c>
      <c r="E61" s="33">
        <v>982</v>
      </c>
      <c r="F61" s="33">
        <v>1022</v>
      </c>
      <c r="G61" s="33">
        <v>1090</v>
      </c>
      <c r="H61" s="33">
        <v>1083</v>
      </c>
      <c r="I61" s="33">
        <v>1014</v>
      </c>
      <c r="J61" s="33">
        <v>1024</v>
      </c>
      <c r="K61" s="33">
        <v>997</v>
      </c>
      <c r="L61" s="33">
        <v>1165</v>
      </c>
      <c r="M61" s="33">
        <v>1106</v>
      </c>
      <c r="N61" s="33">
        <v>1042</v>
      </c>
      <c r="O61" s="33">
        <v>1019</v>
      </c>
      <c r="P61" s="5">
        <f t="shared" si="1"/>
        <v>13527</v>
      </c>
      <c r="Q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</row>
    <row r="62" spans="1:45">
      <c r="A62" s="1" t="s">
        <v>54</v>
      </c>
      <c r="B62" s="1" t="s">
        <v>169</v>
      </c>
      <c r="C62" s="5">
        <v>190</v>
      </c>
      <c r="D62" s="5">
        <v>213</v>
      </c>
      <c r="E62" s="5">
        <v>206</v>
      </c>
      <c r="F62" s="5">
        <v>237</v>
      </c>
      <c r="G62" s="5">
        <v>214</v>
      </c>
      <c r="H62" s="5">
        <v>216</v>
      </c>
      <c r="I62" s="5">
        <v>227</v>
      </c>
      <c r="J62" s="5">
        <v>224</v>
      </c>
      <c r="K62" s="5">
        <v>201</v>
      </c>
      <c r="L62" s="5">
        <v>274</v>
      </c>
      <c r="M62" s="5">
        <v>222</v>
      </c>
      <c r="N62" s="5">
        <v>181</v>
      </c>
      <c r="O62" s="5">
        <v>207</v>
      </c>
      <c r="P62" s="5">
        <f t="shared" si="1"/>
        <v>2812</v>
      </c>
      <c r="Q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</row>
    <row r="63" spans="1:45">
      <c r="A63" s="1" t="s">
        <v>55</v>
      </c>
      <c r="B63" s="1" t="s">
        <v>170</v>
      </c>
      <c r="C63" s="33">
        <v>744</v>
      </c>
      <c r="D63" s="33">
        <v>814</v>
      </c>
      <c r="E63" s="33">
        <v>745</v>
      </c>
      <c r="F63" s="33">
        <v>707</v>
      </c>
      <c r="G63" s="33">
        <v>756</v>
      </c>
      <c r="H63" s="33">
        <v>706</v>
      </c>
      <c r="I63" s="33">
        <v>757</v>
      </c>
      <c r="J63" s="33">
        <v>675</v>
      </c>
      <c r="K63" s="33">
        <v>652</v>
      </c>
      <c r="L63" s="33">
        <v>710</v>
      </c>
      <c r="M63" s="33">
        <v>607</v>
      </c>
      <c r="N63" s="33">
        <v>555</v>
      </c>
      <c r="O63" s="33">
        <v>572</v>
      </c>
      <c r="P63" s="5">
        <f t="shared" si="1"/>
        <v>9000</v>
      </c>
      <c r="Q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</row>
    <row r="64" spans="1:45">
      <c r="A64" s="1" t="s">
        <v>56</v>
      </c>
      <c r="B64" s="1" t="s">
        <v>171</v>
      </c>
      <c r="C64" s="5">
        <v>46</v>
      </c>
      <c r="D64" s="5">
        <v>44</v>
      </c>
      <c r="E64" s="5">
        <v>39</v>
      </c>
      <c r="F64" s="5">
        <v>51</v>
      </c>
      <c r="G64" s="5">
        <v>51</v>
      </c>
      <c r="H64" s="5">
        <v>48</v>
      </c>
      <c r="I64" s="5">
        <v>57</v>
      </c>
      <c r="J64" s="5">
        <v>53</v>
      </c>
      <c r="K64" s="5">
        <v>43</v>
      </c>
      <c r="L64" s="5">
        <v>30</v>
      </c>
      <c r="M64" s="5">
        <v>38</v>
      </c>
      <c r="N64" s="5">
        <v>45</v>
      </c>
      <c r="O64" s="5">
        <v>58</v>
      </c>
      <c r="P64" s="5">
        <f t="shared" si="1"/>
        <v>603</v>
      </c>
      <c r="Q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</row>
    <row r="65" spans="1:45">
      <c r="A65" s="1" t="s">
        <v>57</v>
      </c>
      <c r="B65" s="1" t="s">
        <v>172</v>
      </c>
      <c r="C65" s="33">
        <v>1317</v>
      </c>
      <c r="D65" s="33">
        <v>1360</v>
      </c>
      <c r="E65" s="33">
        <v>1400</v>
      </c>
      <c r="F65" s="33">
        <v>1432</v>
      </c>
      <c r="G65" s="33">
        <v>1482</v>
      </c>
      <c r="H65" s="33">
        <v>1568</v>
      </c>
      <c r="I65" s="33">
        <v>1588</v>
      </c>
      <c r="J65" s="33">
        <v>1573</v>
      </c>
      <c r="K65" s="33">
        <v>1432</v>
      </c>
      <c r="L65" s="33">
        <v>1933</v>
      </c>
      <c r="M65" s="33">
        <v>1758</v>
      </c>
      <c r="N65" s="33">
        <v>1833</v>
      </c>
      <c r="O65" s="33">
        <v>1761</v>
      </c>
      <c r="P65" s="5">
        <f t="shared" si="1"/>
        <v>20437</v>
      </c>
      <c r="Q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</row>
    <row r="66" spans="1:45">
      <c r="A66" s="1" t="s">
        <v>58</v>
      </c>
      <c r="B66" s="1" t="s">
        <v>173</v>
      </c>
      <c r="C66" s="33">
        <v>413</v>
      </c>
      <c r="D66" s="33">
        <v>418</v>
      </c>
      <c r="E66" s="33">
        <v>474</v>
      </c>
      <c r="F66" s="33">
        <v>401</v>
      </c>
      <c r="G66" s="33">
        <v>481</v>
      </c>
      <c r="H66" s="33">
        <v>466</v>
      </c>
      <c r="I66" s="33">
        <v>538</v>
      </c>
      <c r="J66" s="33">
        <v>515</v>
      </c>
      <c r="K66" s="33">
        <v>464</v>
      </c>
      <c r="L66" s="33">
        <v>460</v>
      </c>
      <c r="M66" s="33">
        <v>480</v>
      </c>
      <c r="N66" s="33">
        <v>415</v>
      </c>
      <c r="O66" s="33">
        <v>480</v>
      </c>
      <c r="P66" s="5">
        <f t="shared" si="1"/>
        <v>6005</v>
      </c>
      <c r="Q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</row>
    <row r="67" spans="1:45">
      <c r="A67" s="1" t="s">
        <v>59</v>
      </c>
      <c r="B67" s="1" t="s">
        <v>174</v>
      </c>
      <c r="C67" s="33">
        <v>277</v>
      </c>
      <c r="D67" s="33">
        <v>275</v>
      </c>
      <c r="E67" s="33">
        <v>292</v>
      </c>
      <c r="F67" s="33">
        <v>314</v>
      </c>
      <c r="G67" s="33">
        <v>292</v>
      </c>
      <c r="H67" s="33">
        <v>272</v>
      </c>
      <c r="I67" s="33">
        <v>306</v>
      </c>
      <c r="J67" s="33">
        <v>248</v>
      </c>
      <c r="K67" s="33">
        <v>269</v>
      </c>
      <c r="L67" s="33">
        <v>249</v>
      </c>
      <c r="M67" s="33">
        <v>320</v>
      </c>
      <c r="N67" s="33">
        <v>309</v>
      </c>
      <c r="O67" s="33">
        <v>332</v>
      </c>
      <c r="P67" s="5">
        <f t="shared" si="1"/>
        <v>3755</v>
      </c>
      <c r="Q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</row>
    <row r="68" spans="1:45">
      <c r="A68" s="1" t="s">
        <v>60</v>
      </c>
      <c r="B68" s="1" t="s">
        <v>175</v>
      </c>
      <c r="C68" s="33">
        <v>2357</v>
      </c>
      <c r="D68" s="33">
        <v>2769</v>
      </c>
      <c r="E68" s="33">
        <v>2617</v>
      </c>
      <c r="F68" s="33">
        <v>2689</v>
      </c>
      <c r="G68" s="33">
        <v>2960</v>
      </c>
      <c r="H68" s="33">
        <v>2943</v>
      </c>
      <c r="I68" s="33">
        <v>3004</v>
      </c>
      <c r="J68" s="33">
        <v>3032</v>
      </c>
      <c r="K68" s="33">
        <v>2880</v>
      </c>
      <c r="L68" s="33">
        <v>2894</v>
      </c>
      <c r="M68" s="33">
        <v>2986</v>
      </c>
      <c r="N68" s="33">
        <v>2687</v>
      </c>
      <c r="O68" s="33">
        <v>2732</v>
      </c>
      <c r="P68" s="5">
        <f t="shared" si="1"/>
        <v>36550</v>
      </c>
      <c r="Q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</row>
    <row r="69" spans="1:45">
      <c r="A69" s="1" t="s">
        <v>61</v>
      </c>
      <c r="B69" s="1" t="s">
        <v>176</v>
      </c>
      <c r="C69" s="5">
        <v>82</v>
      </c>
      <c r="D69" s="5">
        <v>91</v>
      </c>
      <c r="E69" s="5">
        <v>88</v>
      </c>
      <c r="F69" s="5">
        <v>83</v>
      </c>
      <c r="G69" s="5">
        <v>86</v>
      </c>
      <c r="H69" s="5">
        <v>95</v>
      </c>
      <c r="I69" s="5">
        <v>65</v>
      </c>
      <c r="J69" s="5">
        <v>91</v>
      </c>
      <c r="K69" s="5">
        <v>72</v>
      </c>
      <c r="L69" s="5">
        <v>96</v>
      </c>
      <c r="M69" s="5">
        <v>83</v>
      </c>
      <c r="N69" s="5">
        <v>67</v>
      </c>
      <c r="O69" s="5">
        <v>87</v>
      </c>
      <c r="P69" s="5">
        <f t="shared" si="1"/>
        <v>1086</v>
      </c>
      <c r="Q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>
      <c r="A70" s="1" t="s">
        <v>62</v>
      </c>
      <c r="B70" s="1" t="s">
        <v>177</v>
      </c>
      <c r="C70" s="33">
        <v>690</v>
      </c>
      <c r="D70" s="33">
        <v>716</v>
      </c>
      <c r="E70" s="33">
        <v>759</v>
      </c>
      <c r="F70" s="33">
        <v>817</v>
      </c>
      <c r="G70" s="33">
        <v>776</v>
      </c>
      <c r="H70" s="33">
        <v>902</v>
      </c>
      <c r="I70" s="33">
        <v>837</v>
      </c>
      <c r="J70" s="33">
        <v>754</v>
      </c>
      <c r="K70" s="33">
        <v>756</v>
      </c>
      <c r="L70" s="33">
        <v>728</v>
      </c>
      <c r="M70" s="33">
        <v>820</v>
      </c>
      <c r="N70" s="33">
        <v>715</v>
      </c>
      <c r="O70" s="33">
        <v>675</v>
      </c>
      <c r="P70" s="5">
        <f t="shared" si="1"/>
        <v>9945</v>
      </c>
      <c r="Q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>
      <c r="A71" s="1" t="s">
        <v>63</v>
      </c>
      <c r="B71" s="1" t="s">
        <v>178</v>
      </c>
      <c r="C71" s="5">
        <v>638</v>
      </c>
      <c r="D71" s="5">
        <v>677</v>
      </c>
      <c r="E71" s="5">
        <v>636</v>
      </c>
      <c r="F71" s="5">
        <v>697</v>
      </c>
      <c r="G71" s="5">
        <v>710</v>
      </c>
      <c r="H71" s="5">
        <v>697</v>
      </c>
      <c r="I71" s="5">
        <v>733</v>
      </c>
      <c r="J71" s="5">
        <v>630</v>
      </c>
      <c r="K71" s="5">
        <v>578</v>
      </c>
      <c r="L71" s="5">
        <v>748</v>
      </c>
      <c r="M71" s="5">
        <v>656</v>
      </c>
      <c r="N71" s="5">
        <v>661</v>
      </c>
      <c r="O71" s="5">
        <v>559</v>
      </c>
      <c r="P71" s="5">
        <f t="shared" si="1"/>
        <v>8620</v>
      </c>
      <c r="Q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>
      <c r="A72" s="1" t="s">
        <v>64</v>
      </c>
      <c r="B72" s="1" t="s">
        <v>179</v>
      </c>
      <c r="C72" s="33">
        <v>925</v>
      </c>
      <c r="D72" s="33">
        <v>885</v>
      </c>
      <c r="E72" s="33">
        <v>767</v>
      </c>
      <c r="F72" s="33">
        <v>799</v>
      </c>
      <c r="G72" s="33">
        <v>920</v>
      </c>
      <c r="H72" s="33">
        <v>849</v>
      </c>
      <c r="I72" s="33">
        <v>871</v>
      </c>
      <c r="J72" s="33">
        <v>876</v>
      </c>
      <c r="K72" s="33">
        <v>906</v>
      </c>
      <c r="L72" s="33">
        <v>939</v>
      </c>
      <c r="M72" s="33">
        <v>970</v>
      </c>
      <c r="N72" s="33">
        <v>852</v>
      </c>
      <c r="O72" s="33">
        <v>882</v>
      </c>
      <c r="P72" s="5">
        <f t="shared" ref="P72:P103" si="2">SUM(C72:O72)</f>
        <v>11441</v>
      </c>
      <c r="Q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>
      <c r="A73" s="1" t="s">
        <v>65</v>
      </c>
      <c r="B73" s="1" t="s">
        <v>180</v>
      </c>
      <c r="C73" s="33">
        <v>354</v>
      </c>
      <c r="D73" s="33">
        <v>341</v>
      </c>
      <c r="E73" s="33">
        <v>314</v>
      </c>
      <c r="F73" s="33">
        <v>335</v>
      </c>
      <c r="G73" s="33">
        <v>344</v>
      </c>
      <c r="H73" s="33">
        <v>346</v>
      </c>
      <c r="I73" s="33">
        <v>392</v>
      </c>
      <c r="J73" s="33">
        <v>363</v>
      </c>
      <c r="K73" s="33">
        <v>318</v>
      </c>
      <c r="L73" s="33">
        <v>347</v>
      </c>
      <c r="M73" s="33">
        <v>334</v>
      </c>
      <c r="N73" s="33">
        <v>318</v>
      </c>
      <c r="O73" s="33">
        <v>349</v>
      </c>
      <c r="P73" s="5">
        <f t="shared" si="2"/>
        <v>4455</v>
      </c>
      <c r="Q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>
      <c r="A74" s="1" t="s">
        <v>66</v>
      </c>
      <c r="B74" s="1" t="s">
        <v>181</v>
      </c>
      <c r="C74" s="5">
        <v>177</v>
      </c>
      <c r="D74" s="5">
        <v>190</v>
      </c>
      <c r="E74" s="5">
        <v>158</v>
      </c>
      <c r="F74" s="5">
        <v>155</v>
      </c>
      <c r="G74" s="5">
        <v>165</v>
      </c>
      <c r="H74" s="5">
        <v>158</v>
      </c>
      <c r="I74" s="5">
        <v>154</v>
      </c>
      <c r="J74" s="5">
        <v>162</v>
      </c>
      <c r="K74" s="5">
        <v>179</v>
      </c>
      <c r="L74" s="5">
        <v>218</v>
      </c>
      <c r="M74" s="5">
        <v>196</v>
      </c>
      <c r="N74" s="5">
        <v>179</v>
      </c>
      <c r="O74" s="5">
        <v>201</v>
      </c>
      <c r="P74" s="5">
        <f t="shared" si="2"/>
        <v>2292</v>
      </c>
      <c r="Q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>
      <c r="A75" s="1" t="s">
        <v>67</v>
      </c>
      <c r="B75" s="1" t="s">
        <v>182</v>
      </c>
      <c r="C75" s="5">
        <v>244</v>
      </c>
      <c r="D75" s="5">
        <v>258</v>
      </c>
      <c r="E75" s="5">
        <v>250</v>
      </c>
      <c r="F75" s="5">
        <v>293</v>
      </c>
      <c r="G75" s="5">
        <v>284</v>
      </c>
      <c r="H75" s="5">
        <v>253</v>
      </c>
      <c r="I75" s="5">
        <v>236</v>
      </c>
      <c r="J75" s="5">
        <v>190</v>
      </c>
      <c r="K75" s="5">
        <v>263</v>
      </c>
      <c r="L75" s="5">
        <v>240</v>
      </c>
      <c r="M75" s="5">
        <v>192</v>
      </c>
      <c r="N75" s="5">
        <v>200</v>
      </c>
      <c r="O75" s="5">
        <v>208</v>
      </c>
      <c r="P75" s="5">
        <f t="shared" si="2"/>
        <v>3111</v>
      </c>
      <c r="Q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</row>
    <row r="76" spans="1:45">
      <c r="A76" s="1" t="s">
        <v>68</v>
      </c>
      <c r="B76" s="1" t="s">
        <v>183</v>
      </c>
      <c r="C76" s="5">
        <v>410</v>
      </c>
      <c r="D76" s="5">
        <v>450</v>
      </c>
      <c r="E76" s="5">
        <v>463</v>
      </c>
      <c r="F76" s="5">
        <v>474</v>
      </c>
      <c r="G76" s="5">
        <v>504</v>
      </c>
      <c r="H76" s="5">
        <v>472</v>
      </c>
      <c r="I76" s="5">
        <v>546</v>
      </c>
      <c r="J76" s="5">
        <v>450</v>
      </c>
      <c r="K76" s="5">
        <v>392</v>
      </c>
      <c r="L76" s="5">
        <v>487</v>
      </c>
      <c r="M76" s="5">
        <v>486</v>
      </c>
      <c r="N76" s="5">
        <v>467</v>
      </c>
      <c r="O76" s="5">
        <v>491</v>
      </c>
      <c r="P76" s="5">
        <f t="shared" si="2"/>
        <v>6092</v>
      </c>
      <c r="Q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</row>
    <row r="77" spans="1:45">
      <c r="A77" s="1" t="s">
        <v>69</v>
      </c>
      <c r="B77" s="1" t="s">
        <v>184</v>
      </c>
      <c r="C77" s="33">
        <v>11369</v>
      </c>
      <c r="D77" s="33">
        <v>11244</v>
      </c>
      <c r="E77" s="33">
        <v>11151</v>
      </c>
      <c r="F77" s="33">
        <v>11534</v>
      </c>
      <c r="G77" s="33">
        <v>12028</v>
      </c>
      <c r="H77" s="33">
        <v>12077</v>
      </c>
      <c r="I77" s="33">
        <v>11523</v>
      </c>
      <c r="J77" s="33">
        <v>11371</v>
      </c>
      <c r="K77" s="33">
        <v>11191</v>
      </c>
      <c r="L77" s="33">
        <v>12123</v>
      </c>
      <c r="M77" s="33">
        <v>11663</v>
      </c>
      <c r="N77" s="33">
        <v>10214</v>
      </c>
      <c r="O77" s="33">
        <v>10621</v>
      </c>
      <c r="P77" s="5">
        <f t="shared" si="2"/>
        <v>148109</v>
      </c>
      <c r="Q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</row>
    <row r="78" spans="1:45">
      <c r="A78" s="1" t="s">
        <v>70</v>
      </c>
      <c r="B78" s="1" t="s">
        <v>185</v>
      </c>
      <c r="C78" s="5">
        <v>159</v>
      </c>
      <c r="D78" s="5">
        <v>117</v>
      </c>
      <c r="E78" s="5">
        <v>120</v>
      </c>
      <c r="F78" s="5">
        <v>144</v>
      </c>
      <c r="G78" s="5">
        <v>135</v>
      </c>
      <c r="H78" s="5">
        <v>142</v>
      </c>
      <c r="I78" s="5">
        <v>136</v>
      </c>
      <c r="J78" s="5">
        <v>134</v>
      </c>
      <c r="K78" s="5">
        <v>128</v>
      </c>
      <c r="L78" s="5">
        <v>168</v>
      </c>
      <c r="M78" s="5">
        <v>176</v>
      </c>
      <c r="N78" s="5">
        <v>133</v>
      </c>
      <c r="O78" s="5">
        <v>170</v>
      </c>
      <c r="P78" s="5">
        <f t="shared" si="2"/>
        <v>1862</v>
      </c>
      <c r="Q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</row>
    <row r="79" spans="1:45">
      <c r="A79" s="1" t="s">
        <v>71</v>
      </c>
      <c r="B79" s="1" t="s">
        <v>186</v>
      </c>
      <c r="C79" s="5">
        <v>320</v>
      </c>
      <c r="D79" s="5">
        <v>339</v>
      </c>
      <c r="E79" s="5">
        <v>283</v>
      </c>
      <c r="F79" s="5">
        <v>283</v>
      </c>
      <c r="G79" s="5">
        <v>308</v>
      </c>
      <c r="H79" s="5">
        <v>332</v>
      </c>
      <c r="I79" s="5">
        <v>313</v>
      </c>
      <c r="J79" s="5">
        <v>282</v>
      </c>
      <c r="K79" s="5">
        <v>302</v>
      </c>
      <c r="L79" s="5">
        <v>251</v>
      </c>
      <c r="M79" s="5">
        <v>306</v>
      </c>
      <c r="N79" s="5">
        <v>328</v>
      </c>
      <c r="O79" s="5">
        <v>329</v>
      </c>
      <c r="P79" s="5">
        <f t="shared" si="2"/>
        <v>3976</v>
      </c>
      <c r="Q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</row>
    <row r="80" spans="1:45">
      <c r="A80" s="1" t="s">
        <v>72</v>
      </c>
      <c r="B80" s="1" t="s">
        <v>187</v>
      </c>
      <c r="C80" s="33">
        <v>959</v>
      </c>
      <c r="D80" s="33">
        <v>942</v>
      </c>
      <c r="E80" s="33">
        <v>903</v>
      </c>
      <c r="F80" s="33">
        <v>929</v>
      </c>
      <c r="G80" s="33">
        <v>955</v>
      </c>
      <c r="H80" s="33">
        <v>988</v>
      </c>
      <c r="I80" s="33">
        <v>1009</v>
      </c>
      <c r="J80" s="33">
        <v>994</v>
      </c>
      <c r="K80" s="33">
        <v>984</v>
      </c>
      <c r="L80" s="33">
        <v>1043</v>
      </c>
      <c r="M80" s="33">
        <v>1059</v>
      </c>
      <c r="N80" s="33">
        <v>1012</v>
      </c>
      <c r="O80" s="33">
        <v>991</v>
      </c>
      <c r="P80" s="5">
        <f t="shared" si="2"/>
        <v>12768</v>
      </c>
      <c r="Q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</row>
    <row r="81" spans="1:45">
      <c r="A81" s="1" t="s">
        <v>73</v>
      </c>
      <c r="B81" s="1" t="s">
        <v>188</v>
      </c>
      <c r="C81" s="5">
        <v>1106</v>
      </c>
      <c r="D81" s="5">
        <v>1104</v>
      </c>
      <c r="E81" s="5">
        <v>1195</v>
      </c>
      <c r="F81" s="5">
        <v>1206</v>
      </c>
      <c r="G81" s="5">
        <v>1168</v>
      </c>
      <c r="H81" s="5">
        <v>1239</v>
      </c>
      <c r="I81" s="5">
        <v>1131</v>
      </c>
      <c r="J81" s="5">
        <v>1148</v>
      </c>
      <c r="K81" s="5">
        <v>1040</v>
      </c>
      <c r="L81" s="5">
        <v>1208</v>
      </c>
      <c r="M81" s="5">
        <v>1241</v>
      </c>
      <c r="N81" s="5">
        <v>1168</v>
      </c>
      <c r="O81" s="5">
        <v>1113</v>
      </c>
      <c r="P81" s="5">
        <f t="shared" si="2"/>
        <v>15067</v>
      </c>
      <c r="Q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</row>
    <row r="82" spans="1:45">
      <c r="A82" s="1" t="s">
        <v>74</v>
      </c>
      <c r="B82" s="1" t="s">
        <v>189</v>
      </c>
      <c r="C82" s="33">
        <v>1857</v>
      </c>
      <c r="D82" s="33">
        <v>1957</v>
      </c>
      <c r="E82" s="33">
        <v>1951</v>
      </c>
      <c r="F82" s="33">
        <v>1947</v>
      </c>
      <c r="G82" s="33">
        <v>2076</v>
      </c>
      <c r="H82" s="33">
        <v>2112</v>
      </c>
      <c r="I82" s="33">
        <v>2162</v>
      </c>
      <c r="J82" s="33">
        <v>2037</v>
      </c>
      <c r="K82" s="33">
        <v>2055</v>
      </c>
      <c r="L82" s="33">
        <v>2279</v>
      </c>
      <c r="M82" s="33">
        <v>1951</v>
      </c>
      <c r="N82" s="33">
        <v>1999</v>
      </c>
      <c r="O82" s="33">
        <v>1978</v>
      </c>
      <c r="P82" s="5">
        <f t="shared" si="2"/>
        <v>26361</v>
      </c>
      <c r="Q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</row>
    <row r="83" spans="1:45">
      <c r="A83" s="1" t="s">
        <v>75</v>
      </c>
      <c r="B83" s="1" t="s">
        <v>190</v>
      </c>
      <c r="C83" s="5">
        <v>121</v>
      </c>
      <c r="D83" s="5">
        <v>150</v>
      </c>
      <c r="E83" s="5">
        <v>150</v>
      </c>
      <c r="F83" s="5">
        <v>150</v>
      </c>
      <c r="G83" s="5">
        <v>133</v>
      </c>
      <c r="H83" s="5">
        <v>130</v>
      </c>
      <c r="I83" s="5">
        <v>103</v>
      </c>
      <c r="J83" s="5">
        <v>130</v>
      </c>
      <c r="K83" s="5">
        <v>120</v>
      </c>
      <c r="L83" s="5">
        <v>118</v>
      </c>
      <c r="M83" s="5">
        <v>137</v>
      </c>
      <c r="N83" s="5">
        <v>124</v>
      </c>
      <c r="O83" s="5">
        <v>85</v>
      </c>
      <c r="P83" s="5">
        <f t="shared" si="2"/>
        <v>1651</v>
      </c>
      <c r="Q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</row>
    <row r="84" spans="1:45">
      <c r="A84" s="1" t="s">
        <v>76</v>
      </c>
      <c r="B84" s="1" t="s">
        <v>191</v>
      </c>
      <c r="C84" s="33">
        <v>2481</v>
      </c>
      <c r="D84" s="33">
        <v>2276</v>
      </c>
      <c r="E84" s="33">
        <v>2343</v>
      </c>
      <c r="F84" s="33">
        <v>2254</v>
      </c>
      <c r="G84" s="33">
        <v>2267</v>
      </c>
      <c r="H84" s="33">
        <v>2212</v>
      </c>
      <c r="I84" s="33">
        <v>2229</v>
      </c>
      <c r="J84" s="33">
        <v>2074</v>
      </c>
      <c r="K84" s="33">
        <v>1970</v>
      </c>
      <c r="L84" s="33">
        <v>1864</v>
      </c>
      <c r="M84" s="33">
        <v>1945</v>
      </c>
      <c r="N84" s="33">
        <v>1656</v>
      </c>
      <c r="O84" s="33">
        <v>1746</v>
      </c>
      <c r="P84" s="5">
        <f t="shared" si="2"/>
        <v>27317</v>
      </c>
      <c r="Q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</row>
    <row r="85" spans="1:45">
      <c r="A85" s="1" t="s">
        <v>77</v>
      </c>
      <c r="B85" s="1" t="s">
        <v>192</v>
      </c>
      <c r="C85" s="33">
        <v>501</v>
      </c>
      <c r="D85" s="33">
        <v>504</v>
      </c>
      <c r="E85" s="33">
        <v>530</v>
      </c>
      <c r="F85" s="33">
        <v>495</v>
      </c>
      <c r="G85" s="33">
        <v>563</v>
      </c>
      <c r="H85" s="33">
        <v>586</v>
      </c>
      <c r="I85" s="33">
        <v>618</v>
      </c>
      <c r="J85" s="33">
        <v>575</v>
      </c>
      <c r="K85" s="33">
        <v>530</v>
      </c>
      <c r="L85" s="33">
        <v>692</v>
      </c>
      <c r="M85" s="33">
        <v>624</v>
      </c>
      <c r="N85" s="33">
        <v>582</v>
      </c>
      <c r="O85" s="33">
        <v>545</v>
      </c>
      <c r="P85" s="5">
        <f t="shared" si="2"/>
        <v>7345</v>
      </c>
      <c r="Q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</row>
    <row r="86" spans="1:45">
      <c r="A86" s="1" t="s">
        <v>78</v>
      </c>
      <c r="B86" s="1" t="s">
        <v>193</v>
      </c>
      <c r="C86" s="33">
        <v>804</v>
      </c>
      <c r="D86" s="33">
        <v>845</v>
      </c>
      <c r="E86" s="33">
        <v>918</v>
      </c>
      <c r="F86" s="33">
        <v>946</v>
      </c>
      <c r="G86" s="33">
        <v>948</v>
      </c>
      <c r="H86" s="33">
        <v>1022</v>
      </c>
      <c r="I86" s="33">
        <v>1003</v>
      </c>
      <c r="J86" s="33">
        <v>1019</v>
      </c>
      <c r="K86" s="33">
        <v>981</v>
      </c>
      <c r="L86" s="33">
        <v>1002</v>
      </c>
      <c r="M86" s="33">
        <v>1071</v>
      </c>
      <c r="N86" s="33">
        <v>985</v>
      </c>
      <c r="O86" s="33">
        <v>930</v>
      </c>
      <c r="P86" s="5">
        <f t="shared" si="2"/>
        <v>12474</v>
      </c>
      <c r="Q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</row>
    <row r="87" spans="1:45">
      <c r="A87" s="1" t="s">
        <v>79</v>
      </c>
      <c r="B87" s="1" t="s">
        <v>194</v>
      </c>
      <c r="C87" s="5">
        <v>88</v>
      </c>
      <c r="D87" s="5">
        <v>77</v>
      </c>
      <c r="E87" s="5">
        <v>76</v>
      </c>
      <c r="F87" s="5">
        <v>83</v>
      </c>
      <c r="G87" s="5">
        <v>88</v>
      </c>
      <c r="H87" s="5">
        <v>114</v>
      </c>
      <c r="I87" s="5">
        <v>85</v>
      </c>
      <c r="J87" s="5">
        <v>80</v>
      </c>
      <c r="K87" s="5">
        <v>108</v>
      </c>
      <c r="L87" s="5">
        <v>136</v>
      </c>
      <c r="M87" s="5">
        <v>120</v>
      </c>
      <c r="N87" s="5">
        <v>102</v>
      </c>
      <c r="O87" s="5">
        <v>93</v>
      </c>
      <c r="P87" s="5">
        <f t="shared" si="2"/>
        <v>1250</v>
      </c>
      <c r="Q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</row>
    <row r="88" spans="1:45">
      <c r="A88" s="1" t="s">
        <v>80</v>
      </c>
      <c r="B88" s="1" t="s">
        <v>195</v>
      </c>
      <c r="C88" s="33">
        <v>422</v>
      </c>
      <c r="D88" s="33">
        <v>432</v>
      </c>
      <c r="E88" s="33">
        <v>448</v>
      </c>
      <c r="F88" s="33">
        <v>473</v>
      </c>
      <c r="G88" s="33">
        <v>478</v>
      </c>
      <c r="H88" s="33">
        <v>491</v>
      </c>
      <c r="I88" s="33">
        <v>439</v>
      </c>
      <c r="J88" s="33">
        <v>386</v>
      </c>
      <c r="K88" s="33">
        <v>334</v>
      </c>
      <c r="L88" s="33">
        <v>497</v>
      </c>
      <c r="M88" s="33">
        <v>383</v>
      </c>
      <c r="N88" s="33">
        <v>388</v>
      </c>
      <c r="O88" s="33">
        <v>378</v>
      </c>
      <c r="P88" s="5">
        <f t="shared" si="2"/>
        <v>5549</v>
      </c>
      <c r="Q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</row>
    <row r="89" spans="1:45">
      <c r="A89" s="1" t="s">
        <v>81</v>
      </c>
      <c r="B89" s="1" t="s">
        <v>196</v>
      </c>
      <c r="C89" s="33">
        <v>629</v>
      </c>
      <c r="D89" s="33">
        <v>657</v>
      </c>
      <c r="E89" s="33">
        <v>722</v>
      </c>
      <c r="F89" s="33">
        <v>654</v>
      </c>
      <c r="G89" s="33">
        <v>655</v>
      </c>
      <c r="H89" s="33">
        <v>781</v>
      </c>
      <c r="I89" s="33">
        <v>780</v>
      </c>
      <c r="J89" s="33">
        <v>723</v>
      </c>
      <c r="K89" s="33">
        <v>732</v>
      </c>
      <c r="L89" s="33">
        <v>694</v>
      </c>
      <c r="M89" s="33">
        <v>810</v>
      </c>
      <c r="N89" s="33">
        <v>786</v>
      </c>
      <c r="O89" s="33">
        <v>781</v>
      </c>
      <c r="P89" s="5">
        <f t="shared" si="2"/>
        <v>9404</v>
      </c>
      <c r="Q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</row>
    <row r="90" spans="1:45">
      <c r="A90" s="1" t="s">
        <v>82</v>
      </c>
      <c r="B90" s="1" t="s">
        <v>197</v>
      </c>
      <c r="C90" s="33">
        <v>136</v>
      </c>
      <c r="D90" s="33">
        <v>114</v>
      </c>
      <c r="E90" s="33">
        <v>114</v>
      </c>
      <c r="F90" s="33">
        <v>124</v>
      </c>
      <c r="G90" s="33">
        <v>141</v>
      </c>
      <c r="H90" s="33">
        <v>161</v>
      </c>
      <c r="I90" s="33">
        <v>139</v>
      </c>
      <c r="J90" s="33">
        <v>112</v>
      </c>
      <c r="K90" s="33">
        <v>109</v>
      </c>
      <c r="L90" s="33">
        <v>125</v>
      </c>
      <c r="M90" s="33">
        <v>108</v>
      </c>
      <c r="N90" s="33">
        <v>126</v>
      </c>
      <c r="O90" s="33">
        <v>110</v>
      </c>
      <c r="P90" s="5">
        <f t="shared" si="2"/>
        <v>1619</v>
      </c>
      <c r="Q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</row>
    <row r="91" spans="1:45">
      <c r="A91" s="1" t="s">
        <v>83</v>
      </c>
      <c r="B91" s="1" t="s">
        <v>198</v>
      </c>
      <c r="C91" s="5">
        <v>362</v>
      </c>
      <c r="D91" s="5">
        <v>351</v>
      </c>
      <c r="E91" s="5">
        <v>350</v>
      </c>
      <c r="F91" s="5">
        <v>407</v>
      </c>
      <c r="G91" s="5">
        <v>348</v>
      </c>
      <c r="H91" s="5">
        <v>337</v>
      </c>
      <c r="I91" s="5">
        <v>312</v>
      </c>
      <c r="J91" s="5">
        <v>307</v>
      </c>
      <c r="K91" s="5">
        <v>295</v>
      </c>
      <c r="L91" s="5">
        <v>393</v>
      </c>
      <c r="M91" s="5">
        <v>377</v>
      </c>
      <c r="N91" s="5">
        <v>335</v>
      </c>
      <c r="O91" s="5">
        <v>275</v>
      </c>
      <c r="P91" s="5">
        <f t="shared" si="2"/>
        <v>4449</v>
      </c>
      <c r="Q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45">
      <c r="A92" s="1" t="s">
        <v>84</v>
      </c>
      <c r="B92" s="1" t="s">
        <v>199</v>
      </c>
      <c r="C92" s="33">
        <v>1708</v>
      </c>
      <c r="D92" s="33">
        <v>1808</v>
      </c>
      <c r="E92" s="33">
        <v>1731</v>
      </c>
      <c r="F92" s="33">
        <v>1805</v>
      </c>
      <c r="G92" s="33">
        <v>1945</v>
      </c>
      <c r="H92" s="33">
        <v>1895</v>
      </c>
      <c r="I92" s="33">
        <v>1861</v>
      </c>
      <c r="J92" s="33">
        <v>1825</v>
      </c>
      <c r="K92" s="33">
        <v>1788</v>
      </c>
      <c r="L92" s="33">
        <v>2055</v>
      </c>
      <c r="M92" s="33">
        <v>1867</v>
      </c>
      <c r="N92" s="33">
        <v>1800</v>
      </c>
      <c r="O92" s="33">
        <v>1703</v>
      </c>
      <c r="P92" s="5">
        <f t="shared" si="2"/>
        <v>23791</v>
      </c>
      <c r="Q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</row>
    <row r="93" spans="1:45">
      <c r="A93" s="1" t="s">
        <v>85</v>
      </c>
      <c r="B93" s="1" t="s">
        <v>200</v>
      </c>
      <c r="C93" s="5">
        <v>156</v>
      </c>
      <c r="D93" s="5">
        <v>139</v>
      </c>
      <c r="E93" s="5">
        <v>153</v>
      </c>
      <c r="F93" s="5">
        <v>160</v>
      </c>
      <c r="G93" s="5">
        <v>185</v>
      </c>
      <c r="H93" s="5">
        <v>147</v>
      </c>
      <c r="I93" s="5">
        <v>152</v>
      </c>
      <c r="J93" s="5">
        <v>175</v>
      </c>
      <c r="K93" s="5">
        <v>150</v>
      </c>
      <c r="L93" s="5">
        <v>186</v>
      </c>
      <c r="M93" s="5">
        <v>183</v>
      </c>
      <c r="N93" s="5">
        <v>163</v>
      </c>
      <c r="O93" s="5">
        <v>158</v>
      </c>
      <c r="P93" s="5">
        <f t="shared" si="2"/>
        <v>2107</v>
      </c>
      <c r="Q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</row>
    <row r="94" spans="1:45">
      <c r="A94" s="1" t="s">
        <v>86</v>
      </c>
      <c r="B94" s="1" t="s">
        <v>201</v>
      </c>
      <c r="C94" s="33">
        <v>1228</v>
      </c>
      <c r="D94" s="33">
        <v>1193</v>
      </c>
      <c r="E94" s="33">
        <v>1271</v>
      </c>
      <c r="F94" s="33">
        <v>1248</v>
      </c>
      <c r="G94" s="33">
        <v>1325</v>
      </c>
      <c r="H94" s="33">
        <v>1343</v>
      </c>
      <c r="I94" s="33">
        <v>1268</v>
      </c>
      <c r="J94" s="33">
        <v>1263</v>
      </c>
      <c r="K94" s="33">
        <v>1203</v>
      </c>
      <c r="L94" s="33">
        <v>1450</v>
      </c>
      <c r="M94" s="33">
        <v>1365</v>
      </c>
      <c r="N94" s="33">
        <v>1283</v>
      </c>
      <c r="O94" s="33">
        <v>1286</v>
      </c>
      <c r="P94" s="5">
        <f t="shared" si="2"/>
        <v>16726</v>
      </c>
      <c r="Q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</row>
    <row r="95" spans="1:45">
      <c r="A95" s="1" t="s">
        <v>87</v>
      </c>
      <c r="B95" s="1" t="s">
        <v>202</v>
      </c>
      <c r="C95" s="5">
        <v>363</v>
      </c>
      <c r="D95" s="5">
        <v>370</v>
      </c>
      <c r="E95" s="5">
        <v>411</v>
      </c>
      <c r="F95" s="5">
        <v>372</v>
      </c>
      <c r="G95" s="5">
        <v>357</v>
      </c>
      <c r="H95" s="5">
        <v>373</v>
      </c>
      <c r="I95" s="5">
        <v>366</v>
      </c>
      <c r="J95" s="5">
        <v>372</v>
      </c>
      <c r="K95" s="5">
        <v>354</v>
      </c>
      <c r="L95" s="5">
        <v>357</v>
      </c>
      <c r="M95" s="5">
        <v>366</v>
      </c>
      <c r="N95" s="5">
        <v>309</v>
      </c>
      <c r="O95" s="5">
        <v>301</v>
      </c>
      <c r="P95" s="5">
        <f t="shared" si="2"/>
        <v>4671</v>
      </c>
      <c r="Q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</row>
    <row r="96" spans="1:45">
      <c r="A96" s="1" t="s">
        <v>88</v>
      </c>
      <c r="B96" s="1" t="s">
        <v>203</v>
      </c>
      <c r="C96" s="5">
        <v>492</v>
      </c>
      <c r="D96" s="5">
        <v>564</v>
      </c>
      <c r="E96" s="5">
        <v>510</v>
      </c>
      <c r="F96" s="5">
        <v>590</v>
      </c>
      <c r="G96" s="5">
        <v>548</v>
      </c>
      <c r="H96" s="5">
        <v>600</v>
      </c>
      <c r="I96" s="5">
        <v>603</v>
      </c>
      <c r="J96" s="5">
        <v>542</v>
      </c>
      <c r="K96" s="5">
        <v>541</v>
      </c>
      <c r="L96" s="5">
        <v>583</v>
      </c>
      <c r="M96" s="5">
        <v>619</v>
      </c>
      <c r="N96" s="5">
        <v>497</v>
      </c>
      <c r="O96" s="5">
        <v>533</v>
      </c>
      <c r="P96" s="5">
        <f t="shared" si="2"/>
        <v>7222</v>
      </c>
      <c r="Q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</row>
    <row r="97" spans="1:45">
      <c r="A97" s="1" t="s">
        <v>89</v>
      </c>
      <c r="B97" s="1" t="s">
        <v>204</v>
      </c>
      <c r="C97" s="5">
        <v>1695</v>
      </c>
      <c r="D97" s="5">
        <v>1816</v>
      </c>
      <c r="E97" s="5">
        <v>1854</v>
      </c>
      <c r="F97" s="5">
        <v>1861</v>
      </c>
      <c r="G97" s="5">
        <v>1880</v>
      </c>
      <c r="H97" s="5">
        <v>1816</v>
      </c>
      <c r="I97" s="5">
        <v>1731</v>
      </c>
      <c r="J97" s="5">
        <v>1622</v>
      </c>
      <c r="K97" s="5">
        <v>1439</v>
      </c>
      <c r="L97" s="5">
        <v>1809</v>
      </c>
      <c r="M97" s="5">
        <v>1725</v>
      </c>
      <c r="N97" s="5">
        <v>1589</v>
      </c>
      <c r="O97" s="5">
        <v>1550</v>
      </c>
      <c r="P97" s="5">
        <f t="shared" si="2"/>
        <v>22387</v>
      </c>
      <c r="Q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</row>
    <row r="98" spans="1:45">
      <c r="A98" s="1" t="s">
        <v>90</v>
      </c>
      <c r="B98" s="1" t="s">
        <v>205</v>
      </c>
      <c r="C98" s="5">
        <v>928</v>
      </c>
      <c r="D98" s="5">
        <v>911</v>
      </c>
      <c r="E98" s="5">
        <v>918</v>
      </c>
      <c r="F98" s="5">
        <v>971</v>
      </c>
      <c r="G98" s="5">
        <v>974</v>
      </c>
      <c r="H98" s="5">
        <v>992</v>
      </c>
      <c r="I98" s="5">
        <v>864</v>
      </c>
      <c r="J98" s="5">
        <v>857</v>
      </c>
      <c r="K98" s="5">
        <v>797</v>
      </c>
      <c r="L98" s="5">
        <v>989</v>
      </c>
      <c r="M98" s="5">
        <v>1005</v>
      </c>
      <c r="N98" s="5">
        <v>981</v>
      </c>
      <c r="O98" s="5">
        <v>912</v>
      </c>
      <c r="P98" s="5">
        <f t="shared" si="2"/>
        <v>12099</v>
      </c>
      <c r="Q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</row>
    <row r="99" spans="1:45">
      <c r="A99" s="1" t="s">
        <v>91</v>
      </c>
      <c r="B99" s="1" t="s">
        <v>206</v>
      </c>
      <c r="C99" s="5">
        <v>1402</v>
      </c>
      <c r="D99" s="5">
        <v>1376</v>
      </c>
      <c r="E99" s="5">
        <v>1352</v>
      </c>
      <c r="F99" s="5">
        <v>1530</v>
      </c>
      <c r="G99" s="5">
        <v>1546</v>
      </c>
      <c r="H99" s="5">
        <v>1546</v>
      </c>
      <c r="I99" s="5">
        <v>1484</v>
      </c>
      <c r="J99" s="5">
        <v>1404</v>
      </c>
      <c r="K99" s="5">
        <v>1383</v>
      </c>
      <c r="L99" s="5">
        <v>1712</v>
      </c>
      <c r="M99" s="5">
        <v>1609</v>
      </c>
      <c r="N99" s="5">
        <v>1479</v>
      </c>
      <c r="O99" s="5">
        <v>1327</v>
      </c>
      <c r="P99" s="5">
        <f t="shared" si="2"/>
        <v>19150</v>
      </c>
      <c r="Q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</row>
    <row r="100" spans="1:45">
      <c r="A100" s="1" t="s">
        <v>92</v>
      </c>
      <c r="B100" s="1" t="s">
        <v>207</v>
      </c>
      <c r="C100" s="5">
        <v>628</v>
      </c>
      <c r="D100" s="5">
        <v>625</v>
      </c>
      <c r="E100" s="5">
        <v>584</v>
      </c>
      <c r="F100" s="5">
        <v>566</v>
      </c>
      <c r="G100" s="5">
        <v>608</v>
      </c>
      <c r="H100" s="5">
        <v>651</v>
      </c>
      <c r="I100" s="5">
        <v>682</v>
      </c>
      <c r="J100" s="5">
        <v>582</v>
      </c>
      <c r="K100" s="5">
        <v>633</v>
      </c>
      <c r="L100" s="5">
        <v>719</v>
      </c>
      <c r="M100" s="5">
        <v>643</v>
      </c>
      <c r="N100" s="5">
        <v>648</v>
      </c>
      <c r="O100" s="5">
        <v>614</v>
      </c>
      <c r="P100" s="5">
        <f t="shared" si="2"/>
        <v>8183</v>
      </c>
      <c r="Q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</row>
    <row r="101" spans="1:45">
      <c r="A101" s="1" t="s">
        <v>93</v>
      </c>
      <c r="B101" s="1" t="s">
        <v>208</v>
      </c>
      <c r="C101" s="5">
        <v>644</v>
      </c>
      <c r="D101" s="5">
        <v>639</v>
      </c>
      <c r="E101" s="5">
        <v>623</v>
      </c>
      <c r="F101" s="5">
        <v>599</v>
      </c>
      <c r="G101" s="5">
        <v>621</v>
      </c>
      <c r="H101" s="5">
        <v>622</v>
      </c>
      <c r="I101" s="5">
        <v>628</v>
      </c>
      <c r="J101" s="5">
        <v>636</v>
      </c>
      <c r="K101" s="5">
        <v>606</v>
      </c>
      <c r="L101" s="5">
        <v>718</v>
      </c>
      <c r="M101" s="5">
        <v>670</v>
      </c>
      <c r="N101" s="5">
        <v>640</v>
      </c>
      <c r="O101" s="5">
        <v>628</v>
      </c>
      <c r="P101" s="5">
        <f t="shared" si="2"/>
        <v>8274</v>
      </c>
      <c r="Q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</row>
    <row r="102" spans="1:45">
      <c r="A102" s="1" t="s">
        <v>94</v>
      </c>
      <c r="B102" s="1" t="s">
        <v>209</v>
      </c>
      <c r="C102" s="33">
        <v>259</v>
      </c>
      <c r="D102" s="33">
        <v>270</v>
      </c>
      <c r="E102" s="33">
        <v>215</v>
      </c>
      <c r="F102" s="33">
        <v>218</v>
      </c>
      <c r="G102" s="33">
        <v>236</v>
      </c>
      <c r="H102" s="33">
        <v>252</v>
      </c>
      <c r="I102" s="33">
        <v>251</v>
      </c>
      <c r="J102" s="33">
        <v>225</v>
      </c>
      <c r="K102" s="33">
        <v>245</v>
      </c>
      <c r="L102" s="33">
        <v>240</v>
      </c>
      <c r="M102" s="33">
        <v>220</v>
      </c>
      <c r="N102" s="33">
        <v>204</v>
      </c>
      <c r="O102" s="33">
        <v>182</v>
      </c>
      <c r="P102" s="5">
        <f t="shared" si="2"/>
        <v>3017</v>
      </c>
      <c r="Q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</row>
    <row r="103" spans="1:45">
      <c r="A103" s="1" t="s">
        <v>95</v>
      </c>
      <c r="B103" s="1" t="s">
        <v>210</v>
      </c>
      <c r="C103" s="5">
        <v>436</v>
      </c>
      <c r="D103" s="5">
        <v>462</v>
      </c>
      <c r="E103" s="5">
        <v>450</v>
      </c>
      <c r="F103" s="5">
        <v>486</v>
      </c>
      <c r="G103" s="5">
        <v>483</v>
      </c>
      <c r="H103" s="5">
        <v>484</v>
      </c>
      <c r="I103" s="5">
        <v>467</v>
      </c>
      <c r="J103" s="5">
        <v>387</v>
      </c>
      <c r="K103" s="5">
        <v>389</v>
      </c>
      <c r="L103" s="5">
        <v>439</v>
      </c>
      <c r="M103" s="5">
        <v>417</v>
      </c>
      <c r="N103" s="5">
        <v>374</v>
      </c>
      <c r="O103" s="5">
        <v>467</v>
      </c>
      <c r="P103" s="5">
        <f t="shared" si="2"/>
        <v>5741</v>
      </c>
      <c r="Q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</row>
    <row r="104" spans="1:45">
      <c r="A104" s="1" t="s">
        <v>96</v>
      </c>
      <c r="B104" s="1" t="s">
        <v>211</v>
      </c>
      <c r="C104" s="5">
        <v>664</v>
      </c>
      <c r="D104" s="5">
        <v>626</v>
      </c>
      <c r="E104" s="5">
        <v>624</v>
      </c>
      <c r="F104" s="5">
        <v>676</v>
      </c>
      <c r="G104" s="5">
        <v>731</v>
      </c>
      <c r="H104" s="5">
        <v>718</v>
      </c>
      <c r="I104" s="5">
        <v>687</v>
      </c>
      <c r="J104" s="5">
        <v>624</v>
      </c>
      <c r="K104" s="5">
        <v>587</v>
      </c>
      <c r="L104" s="5">
        <v>594</v>
      </c>
      <c r="M104" s="5">
        <v>579</v>
      </c>
      <c r="N104" s="5">
        <v>609</v>
      </c>
      <c r="O104" s="5">
        <v>736</v>
      </c>
      <c r="P104" s="5">
        <f t="shared" ref="P104:P122" si="3">SUM(C104:O104)</f>
        <v>8455</v>
      </c>
      <c r="Q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</row>
    <row r="105" spans="1:45">
      <c r="A105" s="1" t="s">
        <v>97</v>
      </c>
      <c r="B105" s="1" t="s">
        <v>212</v>
      </c>
      <c r="C105" s="5">
        <v>415</v>
      </c>
      <c r="D105" s="5">
        <v>424</v>
      </c>
      <c r="E105" s="5">
        <v>423</v>
      </c>
      <c r="F105" s="5">
        <v>404</v>
      </c>
      <c r="G105" s="5">
        <v>439</v>
      </c>
      <c r="H105" s="5">
        <v>455</v>
      </c>
      <c r="I105" s="5">
        <v>472</v>
      </c>
      <c r="J105" s="5">
        <v>445</v>
      </c>
      <c r="K105" s="5">
        <v>468</v>
      </c>
      <c r="L105" s="5">
        <v>496</v>
      </c>
      <c r="M105" s="5">
        <v>548</v>
      </c>
      <c r="N105" s="5">
        <v>480</v>
      </c>
      <c r="O105" s="5">
        <v>452</v>
      </c>
      <c r="P105" s="5">
        <f t="shared" si="3"/>
        <v>5921</v>
      </c>
      <c r="Q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</row>
    <row r="106" spans="1:45">
      <c r="A106" s="1" t="s">
        <v>98</v>
      </c>
      <c r="B106" s="1" t="s">
        <v>213</v>
      </c>
      <c r="C106" s="5">
        <v>523</v>
      </c>
      <c r="D106" s="5">
        <v>522</v>
      </c>
      <c r="E106" s="5">
        <v>550</v>
      </c>
      <c r="F106" s="5">
        <v>607</v>
      </c>
      <c r="G106" s="5">
        <v>633</v>
      </c>
      <c r="H106" s="5">
        <v>659</v>
      </c>
      <c r="I106" s="5">
        <v>578</v>
      </c>
      <c r="J106" s="5">
        <v>635</v>
      </c>
      <c r="K106" s="5">
        <v>572</v>
      </c>
      <c r="L106" s="5">
        <v>649</v>
      </c>
      <c r="M106" s="5">
        <v>671</v>
      </c>
      <c r="N106" s="5">
        <v>579</v>
      </c>
      <c r="O106" s="5">
        <v>704</v>
      </c>
      <c r="P106" s="5">
        <f t="shared" si="3"/>
        <v>7882</v>
      </c>
      <c r="Q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</row>
    <row r="107" spans="1:45">
      <c r="A107" s="1" t="s">
        <v>99</v>
      </c>
      <c r="B107" s="1" t="s">
        <v>214</v>
      </c>
      <c r="C107" s="33">
        <v>84</v>
      </c>
      <c r="D107" s="33">
        <v>92</v>
      </c>
      <c r="E107" s="33">
        <v>84</v>
      </c>
      <c r="F107" s="33">
        <v>96</v>
      </c>
      <c r="G107" s="33">
        <v>99</v>
      </c>
      <c r="H107" s="33">
        <v>88</v>
      </c>
      <c r="I107" s="33">
        <v>101</v>
      </c>
      <c r="J107" s="33">
        <v>94</v>
      </c>
      <c r="K107" s="33">
        <v>92</v>
      </c>
      <c r="L107" s="33">
        <v>75</v>
      </c>
      <c r="M107" s="33">
        <v>94</v>
      </c>
      <c r="N107" s="33">
        <v>97</v>
      </c>
      <c r="O107" s="33">
        <v>84</v>
      </c>
      <c r="P107" s="5">
        <f t="shared" si="3"/>
        <v>1180</v>
      </c>
      <c r="Q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</row>
    <row r="108" spans="1:45">
      <c r="A108" s="1" t="s">
        <v>100</v>
      </c>
      <c r="B108" s="1" t="s">
        <v>215</v>
      </c>
      <c r="C108" s="5">
        <v>102</v>
      </c>
      <c r="D108" s="5">
        <v>115</v>
      </c>
      <c r="E108" s="5">
        <v>119</v>
      </c>
      <c r="F108" s="5">
        <v>131</v>
      </c>
      <c r="G108" s="5">
        <v>118</v>
      </c>
      <c r="H108" s="5">
        <v>146</v>
      </c>
      <c r="I108" s="5">
        <v>121</v>
      </c>
      <c r="J108" s="5">
        <v>127</v>
      </c>
      <c r="K108" s="5">
        <v>110</v>
      </c>
      <c r="L108" s="5">
        <v>133</v>
      </c>
      <c r="M108" s="5">
        <v>145</v>
      </c>
      <c r="N108" s="5">
        <v>133</v>
      </c>
      <c r="O108" s="5">
        <v>149</v>
      </c>
      <c r="P108" s="5">
        <f t="shared" si="3"/>
        <v>1649</v>
      </c>
      <c r="Q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</row>
    <row r="109" spans="1:45">
      <c r="A109" s="1" t="s">
        <v>101</v>
      </c>
      <c r="B109" s="1" t="s">
        <v>216</v>
      </c>
      <c r="C109" s="5">
        <v>155</v>
      </c>
      <c r="D109" s="5">
        <v>143</v>
      </c>
      <c r="E109" s="5">
        <v>141</v>
      </c>
      <c r="F109" s="5">
        <v>136</v>
      </c>
      <c r="G109" s="5">
        <v>155</v>
      </c>
      <c r="H109" s="5">
        <v>161</v>
      </c>
      <c r="I109" s="5">
        <v>161</v>
      </c>
      <c r="J109" s="5">
        <v>156</v>
      </c>
      <c r="K109" s="5">
        <v>172</v>
      </c>
      <c r="L109" s="5">
        <v>193</v>
      </c>
      <c r="M109" s="5">
        <v>143</v>
      </c>
      <c r="N109" s="5">
        <v>168</v>
      </c>
      <c r="O109" s="5">
        <v>139</v>
      </c>
      <c r="P109" s="5">
        <f t="shared" si="3"/>
        <v>2023</v>
      </c>
      <c r="Q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</row>
    <row r="110" spans="1:45">
      <c r="A110" s="1" t="s">
        <v>102</v>
      </c>
      <c r="B110" s="1" t="s">
        <v>217</v>
      </c>
      <c r="C110" s="5">
        <v>203</v>
      </c>
      <c r="D110" s="5">
        <v>205</v>
      </c>
      <c r="E110" s="5">
        <v>255</v>
      </c>
      <c r="F110" s="5">
        <v>257</v>
      </c>
      <c r="G110" s="5">
        <v>280</v>
      </c>
      <c r="H110" s="5">
        <v>249</v>
      </c>
      <c r="I110" s="5">
        <v>263</v>
      </c>
      <c r="J110" s="5">
        <v>287</v>
      </c>
      <c r="K110" s="5">
        <v>261</v>
      </c>
      <c r="L110" s="5">
        <v>304</v>
      </c>
      <c r="M110" s="5">
        <v>307</v>
      </c>
      <c r="N110" s="5">
        <v>294</v>
      </c>
      <c r="O110" s="5">
        <v>284</v>
      </c>
      <c r="P110" s="5">
        <f t="shared" si="3"/>
        <v>3449</v>
      </c>
      <c r="Q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</row>
    <row r="111" spans="1:45">
      <c r="A111" s="1" t="s">
        <v>103</v>
      </c>
      <c r="B111" s="1" t="s">
        <v>218</v>
      </c>
      <c r="C111" s="5">
        <v>35</v>
      </c>
      <c r="D111" s="5">
        <v>43</v>
      </c>
      <c r="E111" s="5">
        <v>51</v>
      </c>
      <c r="F111" s="5">
        <v>41</v>
      </c>
      <c r="G111" s="5">
        <v>54</v>
      </c>
      <c r="H111" s="5">
        <v>48</v>
      </c>
      <c r="I111" s="5">
        <v>53</v>
      </c>
      <c r="J111" s="5">
        <v>54</v>
      </c>
      <c r="K111" s="5">
        <v>51</v>
      </c>
      <c r="L111" s="5">
        <v>42</v>
      </c>
      <c r="M111" s="5">
        <v>50</v>
      </c>
      <c r="N111" s="5">
        <v>40</v>
      </c>
      <c r="O111" s="5">
        <v>45</v>
      </c>
      <c r="P111" s="5">
        <f t="shared" si="3"/>
        <v>607</v>
      </c>
      <c r="Q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</row>
    <row r="112" spans="1:45">
      <c r="A112" s="1" t="s">
        <v>104</v>
      </c>
      <c r="B112" s="1" t="s">
        <v>219</v>
      </c>
      <c r="C112" s="33">
        <v>2530</v>
      </c>
      <c r="D112" s="33">
        <v>2635</v>
      </c>
      <c r="E112" s="33">
        <v>2815</v>
      </c>
      <c r="F112" s="33">
        <v>3045</v>
      </c>
      <c r="G112" s="33">
        <v>3063</v>
      </c>
      <c r="H112" s="33">
        <v>3218</v>
      </c>
      <c r="I112" s="33">
        <v>3226</v>
      </c>
      <c r="J112" s="33">
        <v>3354</v>
      </c>
      <c r="K112" s="33">
        <v>3334</v>
      </c>
      <c r="L112" s="33">
        <v>3815</v>
      </c>
      <c r="M112" s="33">
        <v>3623</v>
      </c>
      <c r="N112" s="33">
        <v>3525</v>
      </c>
      <c r="O112" s="33">
        <v>3233</v>
      </c>
      <c r="P112" s="5">
        <f t="shared" si="3"/>
        <v>41416</v>
      </c>
      <c r="Q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</row>
    <row r="113" spans="1:45">
      <c r="A113" s="1" t="s">
        <v>105</v>
      </c>
      <c r="B113" s="1" t="s">
        <v>220</v>
      </c>
      <c r="C113" s="5">
        <v>512</v>
      </c>
      <c r="D113" s="5">
        <v>474</v>
      </c>
      <c r="E113" s="5">
        <v>568</v>
      </c>
      <c r="F113" s="5">
        <v>584</v>
      </c>
      <c r="G113" s="5">
        <v>494</v>
      </c>
      <c r="H113" s="5">
        <v>471</v>
      </c>
      <c r="I113" s="5">
        <v>433</v>
      </c>
      <c r="J113" s="5">
        <v>367</v>
      </c>
      <c r="K113" s="5">
        <v>345</v>
      </c>
      <c r="L113" s="5">
        <v>456</v>
      </c>
      <c r="M113" s="5">
        <v>419</v>
      </c>
      <c r="N113" s="5">
        <v>378</v>
      </c>
      <c r="O113" s="5">
        <v>427</v>
      </c>
      <c r="P113" s="5">
        <f t="shared" si="3"/>
        <v>5928</v>
      </c>
      <c r="Q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</row>
    <row r="114" spans="1:45">
      <c r="A114" s="1" t="s">
        <v>106</v>
      </c>
      <c r="B114" s="1" t="s">
        <v>221</v>
      </c>
      <c r="C114" s="33">
        <v>11797</v>
      </c>
      <c r="D114" s="33">
        <v>11981</v>
      </c>
      <c r="E114" s="33">
        <v>12195</v>
      </c>
      <c r="F114" s="33">
        <v>12412</v>
      </c>
      <c r="G114" s="33">
        <v>12799</v>
      </c>
      <c r="H114" s="33">
        <v>12762</v>
      </c>
      <c r="I114" s="33">
        <v>12899</v>
      </c>
      <c r="J114" s="33">
        <v>12907</v>
      </c>
      <c r="K114" s="33">
        <v>12480</v>
      </c>
      <c r="L114" s="33">
        <v>13306</v>
      </c>
      <c r="M114" s="33">
        <v>13068</v>
      </c>
      <c r="N114" s="33">
        <v>12074</v>
      </c>
      <c r="O114" s="33">
        <v>11938</v>
      </c>
      <c r="P114" s="5">
        <f t="shared" si="3"/>
        <v>162618</v>
      </c>
      <c r="Q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</row>
    <row r="115" spans="1:45">
      <c r="A115" s="1" t="s">
        <v>107</v>
      </c>
      <c r="B115" s="1" t="s">
        <v>222</v>
      </c>
      <c r="C115" s="5">
        <v>124</v>
      </c>
      <c r="D115" s="5">
        <v>149</v>
      </c>
      <c r="E115" s="5">
        <v>176</v>
      </c>
      <c r="F115" s="5">
        <v>181</v>
      </c>
      <c r="G115" s="5">
        <v>160</v>
      </c>
      <c r="H115" s="5">
        <v>157</v>
      </c>
      <c r="I115" s="5">
        <v>142</v>
      </c>
      <c r="J115" s="5">
        <v>140</v>
      </c>
      <c r="K115" s="5">
        <v>148</v>
      </c>
      <c r="L115" s="5">
        <v>202</v>
      </c>
      <c r="M115" s="5">
        <v>155</v>
      </c>
      <c r="N115" s="5">
        <v>163</v>
      </c>
      <c r="O115" s="5">
        <v>142</v>
      </c>
      <c r="P115" s="5">
        <f t="shared" si="3"/>
        <v>2039</v>
      </c>
      <c r="Q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</row>
    <row r="116" spans="1:45">
      <c r="A116" s="1" t="s">
        <v>108</v>
      </c>
      <c r="B116" s="1" t="s">
        <v>223</v>
      </c>
      <c r="C116" s="5">
        <v>106</v>
      </c>
      <c r="D116" s="5">
        <v>110</v>
      </c>
      <c r="E116" s="5">
        <v>103</v>
      </c>
      <c r="F116" s="5">
        <v>137</v>
      </c>
      <c r="G116" s="5">
        <v>127</v>
      </c>
      <c r="H116" s="5">
        <v>110</v>
      </c>
      <c r="I116" s="5">
        <v>101</v>
      </c>
      <c r="J116" s="5">
        <v>101</v>
      </c>
      <c r="K116" s="5">
        <v>105</v>
      </c>
      <c r="L116" s="5">
        <v>145</v>
      </c>
      <c r="M116" s="5">
        <v>104</v>
      </c>
      <c r="N116" s="5">
        <v>122</v>
      </c>
      <c r="O116" s="5">
        <v>114</v>
      </c>
      <c r="P116" s="5">
        <f t="shared" si="3"/>
        <v>1485</v>
      </c>
      <c r="Q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</row>
    <row r="117" spans="1:45">
      <c r="A117" s="1" t="s">
        <v>109</v>
      </c>
      <c r="B117" s="1" t="s">
        <v>224</v>
      </c>
      <c r="C117" s="5">
        <v>324</v>
      </c>
      <c r="D117" s="5">
        <v>330</v>
      </c>
      <c r="E117" s="5">
        <v>368</v>
      </c>
      <c r="F117" s="5">
        <v>353</v>
      </c>
      <c r="G117" s="5">
        <v>367</v>
      </c>
      <c r="H117" s="5">
        <v>383</v>
      </c>
      <c r="I117" s="5">
        <v>378</v>
      </c>
      <c r="J117" s="5">
        <v>374</v>
      </c>
      <c r="K117" s="5">
        <v>377</v>
      </c>
      <c r="L117" s="5">
        <v>393</v>
      </c>
      <c r="M117" s="5">
        <v>377</v>
      </c>
      <c r="N117" s="5">
        <v>359</v>
      </c>
      <c r="O117" s="5">
        <v>307</v>
      </c>
      <c r="P117" s="5">
        <f t="shared" si="3"/>
        <v>4690</v>
      </c>
      <c r="Q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</row>
    <row r="118" spans="1:45">
      <c r="A118" s="1" t="s">
        <v>110</v>
      </c>
      <c r="B118" s="1" t="s">
        <v>225</v>
      </c>
      <c r="C118" s="33">
        <v>1471</v>
      </c>
      <c r="D118" s="33">
        <v>1517</v>
      </c>
      <c r="E118" s="33">
        <v>1434</v>
      </c>
      <c r="F118" s="33">
        <v>1388</v>
      </c>
      <c r="G118" s="33">
        <v>1400</v>
      </c>
      <c r="H118" s="33">
        <v>1468</v>
      </c>
      <c r="I118" s="33">
        <v>1468</v>
      </c>
      <c r="J118" s="33">
        <v>1484</v>
      </c>
      <c r="K118" s="33">
        <v>1407</v>
      </c>
      <c r="L118" s="33">
        <v>1517</v>
      </c>
      <c r="M118" s="33">
        <v>1446</v>
      </c>
      <c r="N118" s="33">
        <v>1380</v>
      </c>
      <c r="O118" s="33">
        <v>1290</v>
      </c>
      <c r="P118" s="5">
        <f t="shared" si="3"/>
        <v>18670</v>
      </c>
      <c r="Q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</row>
    <row r="119" spans="1:45">
      <c r="A119" s="1" t="s">
        <v>111</v>
      </c>
      <c r="B119" s="1" t="s">
        <v>226</v>
      </c>
      <c r="C119" s="33">
        <v>682</v>
      </c>
      <c r="D119" s="33">
        <v>667</v>
      </c>
      <c r="E119" s="33">
        <v>622</v>
      </c>
      <c r="F119" s="33">
        <v>694</v>
      </c>
      <c r="G119" s="33">
        <v>800</v>
      </c>
      <c r="H119" s="33">
        <v>731</v>
      </c>
      <c r="I119" s="33">
        <v>710</v>
      </c>
      <c r="J119" s="33">
        <v>744</v>
      </c>
      <c r="K119" s="33">
        <v>658</v>
      </c>
      <c r="L119" s="33">
        <v>833</v>
      </c>
      <c r="M119" s="33">
        <v>776</v>
      </c>
      <c r="N119" s="33">
        <v>726</v>
      </c>
      <c r="O119" s="33">
        <v>775</v>
      </c>
      <c r="P119" s="5">
        <f t="shared" si="3"/>
        <v>9418</v>
      </c>
      <c r="Q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</row>
    <row r="120" spans="1:45">
      <c r="A120" s="1" t="s">
        <v>112</v>
      </c>
      <c r="B120" s="1" t="s">
        <v>227</v>
      </c>
      <c r="C120" s="5">
        <v>822</v>
      </c>
      <c r="D120" s="5">
        <v>878</v>
      </c>
      <c r="E120" s="5">
        <v>882</v>
      </c>
      <c r="F120" s="5">
        <v>937</v>
      </c>
      <c r="G120" s="5">
        <v>924</v>
      </c>
      <c r="H120" s="5">
        <v>887</v>
      </c>
      <c r="I120" s="5">
        <v>826</v>
      </c>
      <c r="J120" s="5">
        <v>833</v>
      </c>
      <c r="K120" s="5">
        <v>823</v>
      </c>
      <c r="L120" s="5">
        <v>1111</v>
      </c>
      <c r="M120" s="5">
        <v>954</v>
      </c>
      <c r="N120" s="5">
        <v>846</v>
      </c>
      <c r="O120" s="5">
        <v>831</v>
      </c>
      <c r="P120" s="5">
        <f t="shared" si="3"/>
        <v>11554</v>
      </c>
      <c r="Q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</row>
    <row r="121" spans="1:45">
      <c r="A121" s="1" t="s">
        <v>113</v>
      </c>
      <c r="B121" s="1" t="s">
        <v>228</v>
      </c>
      <c r="C121" s="5">
        <v>391</v>
      </c>
      <c r="D121" s="5">
        <v>369</v>
      </c>
      <c r="E121" s="5">
        <v>386</v>
      </c>
      <c r="F121" s="5">
        <v>419</v>
      </c>
      <c r="G121" s="5">
        <v>386</v>
      </c>
      <c r="H121" s="5">
        <v>413</v>
      </c>
      <c r="I121" s="5">
        <v>389</v>
      </c>
      <c r="J121" s="5">
        <v>429</v>
      </c>
      <c r="K121" s="5">
        <v>391</v>
      </c>
      <c r="L121" s="5">
        <v>410</v>
      </c>
      <c r="M121" s="5">
        <v>404</v>
      </c>
      <c r="N121" s="5">
        <v>429</v>
      </c>
      <c r="O121" s="5">
        <v>441</v>
      </c>
      <c r="P121" s="5">
        <f t="shared" si="3"/>
        <v>5257</v>
      </c>
      <c r="Q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</row>
    <row r="122" spans="1:45">
      <c r="A122" s="1" t="s">
        <v>114</v>
      </c>
      <c r="B122" s="1" t="s">
        <v>229</v>
      </c>
      <c r="C122" s="5">
        <v>170</v>
      </c>
      <c r="D122" s="5">
        <v>144</v>
      </c>
      <c r="E122" s="5">
        <v>159</v>
      </c>
      <c r="F122" s="5">
        <v>155</v>
      </c>
      <c r="G122" s="5">
        <v>166</v>
      </c>
      <c r="H122" s="5">
        <v>190</v>
      </c>
      <c r="I122" s="5">
        <v>159</v>
      </c>
      <c r="J122" s="5">
        <v>178</v>
      </c>
      <c r="K122" s="5">
        <v>184</v>
      </c>
      <c r="L122" s="5">
        <v>147</v>
      </c>
      <c r="M122" s="5">
        <v>160</v>
      </c>
      <c r="N122" s="5">
        <v>202</v>
      </c>
      <c r="O122" s="5">
        <v>190</v>
      </c>
      <c r="P122" s="5">
        <f t="shared" si="3"/>
        <v>2204</v>
      </c>
      <c r="Q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</row>
    <row r="123" spans="1:45" ht="13.5" thickBot="1">
      <c r="A123" s="6"/>
      <c r="B123" s="7" t="s">
        <v>247</v>
      </c>
      <c r="C123" s="8">
        <f t="shared" ref="C123:P123" si="4">SUM(C8:C122)</f>
        <v>106148</v>
      </c>
      <c r="D123" s="8">
        <f t="shared" si="4"/>
        <v>107717</v>
      </c>
      <c r="E123" s="8">
        <f t="shared" si="4"/>
        <v>107420</v>
      </c>
      <c r="F123" s="8">
        <f t="shared" si="4"/>
        <v>110434</v>
      </c>
      <c r="G123" s="8">
        <f t="shared" si="4"/>
        <v>114371</v>
      </c>
      <c r="H123" s="8">
        <f t="shared" si="4"/>
        <v>115073</v>
      </c>
      <c r="I123" s="8">
        <f t="shared" si="4"/>
        <v>112942</v>
      </c>
      <c r="J123" s="8">
        <f t="shared" si="4"/>
        <v>110428</v>
      </c>
      <c r="K123" s="8">
        <f t="shared" si="4"/>
        <v>107380</v>
      </c>
      <c r="L123" s="8">
        <f t="shared" si="4"/>
        <v>120355</v>
      </c>
      <c r="M123" s="8">
        <f t="shared" si="4"/>
        <v>116025</v>
      </c>
      <c r="N123" s="8">
        <f t="shared" si="4"/>
        <v>109469</v>
      </c>
      <c r="O123" s="8">
        <f t="shared" si="4"/>
        <v>106775</v>
      </c>
      <c r="P123" s="8">
        <f t="shared" si="4"/>
        <v>1444537</v>
      </c>
      <c r="Q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</row>
    <row r="124" spans="1:45" ht="13.5" thickTop="1">
      <c r="B124" s="36" t="s">
        <v>454</v>
      </c>
      <c r="C124" s="32">
        <v>10725</v>
      </c>
      <c r="D124" s="32">
        <v>10460</v>
      </c>
      <c r="E124" s="32">
        <v>10300</v>
      </c>
      <c r="F124" s="32">
        <v>10023</v>
      </c>
      <c r="G124" s="32">
        <v>9872</v>
      </c>
      <c r="H124" s="32">
        <v>10183</v>
      </c>
      <c r="I124" s="32">
        <v>10998</v>
      </c>
      <c r="J124" s="32">
        <v>10192</v>
      </c>
      <c r="K124" s="32">
        <v>8675</v>
      </c>
      <c r="L124" s="32">
        <v>6317</v>
      </c>
      <c r="M124" s="32">
        <v>5589</v>
      </c>
      <c r="N124" s="32">
        <v>4751</v>
      </c>
      <c r="O124" s="32">
        <v>3519</v>
      </c>
      <c r="P124" s="5">
        <v>111604</v>
      </c>
      <c r="Q124" s="38"/>
    </row>
    <row r="125" spans="1:45" ht="13.5" thickBot="1">
      <c r="A125" s="6"/>
      <c r="B125" s="6" t="s">
        <v>455</v>
      </c>
      <c r="C125" s="8">
        <f>SUM(C123:C124)</f>
        <v>116873</v>
      </c>
      <c r="D125" s="8">
        <f t="shared" ref="D125:P125" si="5">SUM(D123:D124)</f>
        <v>118177</v>
      </c>
      <c r="E125" s="8">
        <f t="shared" si="5"/>
        <v>117720</v>
      </c>
      <c r="F125" s="8">
        <f t="shared" si="5"/>
        <v>120457</v>
      </c>
      <c r="G125" s="8">
        <f t="shared" si="5"/>
        <v>124243</v>
      </c>
      <c r="H125" s="8">
        <f t="shared" si="5"/>
        <v>125256</v>
      </c>
      <c r="I125" s="8">
        <f t="shared" si="5"/>
        <v>123940</v>
      </c>
      <c r="J125" s="8">
        <f t="shared" si="5"/>
        <v>120620</v>
      </c>
      <c r="K125" s="8">
        <f t="shared" si="5"/>
        <v>116055</v>
      </c>
      <c r="L125" s="8">
        <f t="shared" si="5"/>
        <v>126672</v>
      </c>
      <c r="M125" s="8">
        <f t="shared" si="5"/>
        <v>121614</v>
      </c>
      <c r="N125" s="8">
        <f t="shared" si="5"/>
        <v>114220</v>
      </c>
      <c r="O125" s="8">
        <f t="shared" si="5"/>
        <v>110294</v>
      </c>
      <c r="P125" s="8">
        <f t="shared" si="5"/>
        <v>1556141</v>
      </c>
      <c r="Q125" s="38"/>
    </row>
    <row r="126" spans="1:45" ht="13.5" thickTop="1"/>
  </sheetData>
  <mergeCells count="17"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J5:J6"/>
    <mergeCell ref="K5:K6"/>
    <mergeCell ref="L5:L6"/>
    <mergeCell ref="M5:M6"/>
  </mergeCells>
  <phoneticPr fontId="2" type="noConversion"/>
  <printOptions horizontalCentered="1"/>
  <pageMargins left="0.25" right="0.25" top="0.5" bottom="0.66" header="0.5" footer="0.17"/>
  <pageSetup orientation="landscape" r:id="rId1"/>
  <headerFooter alignWithMargins="0">
    <oddFooter>&amp;L&amp;"Arial,Italic"&amp;8Division of School Business Services
School Allotments Section&amp;C &amp;R&amp;"Arial,Italic"&amp;8 2/14/2018
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S183"/>
  <sheetViews>
    <sheetView zoomScale="90" workbookViewId="0">
      <selection activeCell="P70" sqref="P70"/>
    </sheetView>
  </sheetViews>
  <sheetFormatPr defaultRowHeight="12"/>
  <cols>
    <col min="1" max="1" width="5.5703125" style="49" customWidth="1"/>
    <col min="2" max="2" width="38.28515625" style="46" customWidth="1"/>
    <col min="3" max="3" width="7.140625" style="46" bestFit="1" customWidth="1"/>
    <col min="4" max="4" width="7.5703125" style="46" customWidth="1"/>
    <col min="5" max="6" width="7.140625" style="46" bestFit="1" customWidth="1"/>
    <col min="7" max="7" width="6" style="46" bestFit="1" customWidth="1"/>
    <col min="8" max="8" width="7.42578125" style="46" customWidth="1"/>
    <col min="9" max="9" width="7.5703125" style="46" customWidth="1"/>
    <col min="10" max="10" width="7.140625" style="46" bestFit="1" customWidth="1"/>
    <col min="11" max="11" width="6" style="46" bestFit="1" customWidth="1"/>
    <col min="12" max="12" width="7" style="46" customWidth="1"/>
    <col min="13" max="13" width="7.42578125" style="46" customWidth="1"/>
    <col min="14" max="15" width="7" style="46" customWidth="1"/>
    <col min="16" max="16" width="8.5703125" style="46" customWidth="1"/>
    <col min="17" max="17" width="18.140625" style="46" customWidth="1"/>
    <col min="18" max="16384" width="9.140625" style="46"/>
  </cols>
  <sheetData>
    <row r="1" spans="1:45" ht="11.45" customHeight="1">
      <c r="A1" s="63" t="s">
        <v>735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45" ht="11.4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45" ht="12.75">
      <c r="A3" s="37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45" ht="12.75">
      <c r="A4" s="37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5" s="47" customFormat="1">
      <c r="A5" s="66" t="s">
        <v>466</v>
      </c>
      <c r="B5" s="64" t="s">
        <v>467</v>
      </c>
      <c r="C5" s="65" t="s">
        <v>468</v>
      </c>
      <c r="D5" s="65">
        <v>1</v>
      </c>
      <c r="E5" s="65">
        <v>2</v>
      </c>
      <c r="F5" s="65">
        <v>3</v>
      </c>
      <c r="G5" s="65">
        <v>4</v>
      </c>
      <c r="H5" s="65">
        <v>5</v>
      </c>
      <c r="I5" s="65">
        <v>6</v>
      </c>
      <c r="J5" s="65">
        <v>7</v>
      </c>
      <c r="K5" s="65">
        <v>8</v>
      </c>
      <c r="L5" s="65">
        <v>9</v>
      </c>
      <c r="M5" s="65">
        <v>10</v>
      </c>
      <c r="N5" s="65">
        <v>11</v>
      </c>
      <c r="O5" s="65">
        <v>12</v>
      </c>
      <c r="P5" s="65" t="s">
        <v>246</v>
      </c>
    </row>
    <row r="6" spans="1:45" s="47" customFormat="1">
      <c r="A6" s="66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45" s="47" customFormat="1" ht="9" customHeight="1">
      <c r="A7" s="45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45" ht="14.45" customHeight="1">
      <c r="A8" s="35" t="s">
        <v>612</v>
      </c>
      <c r="B8" s="35" t="s">
        <v>613</v>
      </c>
      <c r="C8" s="41">
        <v>21</v>
      </c>
      <c r="D8" s="41">
        <v>24</v>
      </c>
      <c r="E8" s="41">
        <v>32</v>
      </c>
      <c r="F8" s="41">
        <v>41</v>
      </c>
      <c r="G8" s="41">
        <v>40</v>
      </c>
      <c r="H8" s="41">
        <v>49</v>
      </c>
      <c r="I8" s="41">
        <v>63</v>
      </c>
      <c r="J8" s="41">
        <v>88</v>
      </c>
      <c r="K8" s="41">
        <v>102</v>
      </c>
      <c r="L8" s="41">
        <v>122</v>
      </c>
      <c r="M8" s="41">
        <v>98</v>
      </c>
      <c r="N8" s="41">
        <v>88</v>
      </c>
      <c r="O8" s="41">
        <v>0</v>
      </c>
      <c r="P8" s="34">
        <f>SUM(C8:O8)</f>
        <v>768</v>
      </c>
      <c r="Q8"/>
      <c r="R8" s="4"/>
      <c r="S8"/>
      <c r="T8"/>
      <c r="U8"/>
      <c r="V8"/>
      <c r="W8"/>
      <c r="X8"/>
      <c r="Y8"/>
      <c r="Z8"/>
      <c r="AA8"/>
      <c r="AB8"/>
      <c r="AC8"/>
      <c r="AD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</row>
    <row r="9" spans="1:45" ht="15" customHeight="1">
      <c r="A9" s="35" t="s">
        <v>614</v>
      </c>
      <c r="B9" s="35" t="s">
        <v>615</v>
      </c>
      <c r="C9" s="41">
        <v>42</v>
      </c>
      <c r="D9" s="41">
        <v>45</v>
      </c>
      <c r="E9" s="41">
        <v>44</v>
      </c>
      <c r="F9" s="41">
        <v>57</v>
      </c>
      <c r="G9" s="41">
        <v>54</v>
      </c>
      <c r="H9" s="41">
        <v>60</v>
      </c>
      <c r="I9" s="41">
        <v>68</v>
      </c>
      <c r="J9" s="41">
        <v>65</v>
      </c>
      <c r="K9" s="41">
        <v>66</v>
      </c>
      <c r="L9" s="41">
        <v>59</v>
      </c>
      <c r="M9" s="41">
        <v>49</v>
      </c>
      <c r="N9" s="41">
        <v>19</v>
      </c>
      <c r="O9" s="41">
        <v>13</v>
      </c>
      <c r="P9" s="34">
        <f t="shared" ref="P9:P89" si="0">SUM(C9:O9)</f>
        <v>641</v>
      </c>
      <c r="Q9"/>
      <c r="R9" s="4"/>
      <c r="S9"/>
      <c r="T9"/>
      <c r="U9"/>
      <c r="V9"/>
      <c r="W9"/>
      <c r="X9"/>
      <c r="Y9"/>
      <c r="Z9"/>
      <c r="AA9"/>
      <c r="AB9"/>
      <c r="AC9"/>
      <c r="AD9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5" ht="12.75">
      <c r="A10" s="35" t="s">
        <v>376</v>
      </c>
      <c r="B10" s="35" t="s">
        <v>482</v>
      </c>
      <c r="C10" s="41">
        <v>86</v>
      </c>
      <c r="D10" s="41">
        <v>86</v>
      </c>
      <c r="E10" s="41">
        <v>86</v>
      </c>
      <c r="F10" s="41">
        <v>86</v>
      </c>
      <c r="G10" s="41">
        <v>85</v>
      </c>
      <c r="H10" s="41">
        <v>84</v>
      </c>
      <c r="I10" s="41">
        <v>82</v>
      </c>
      <c r="J10" s="41">
        <v>82</v>
      </c>
      <c r="K10" s="41">
        <v>72</v>
      </c>
      <c r="L10" s="41">
        <v>78</v>
      </c>
      <c r="M10" s="41">
        <v>53</v>
      </c>
      <c r="N10" s="41">
        <v>43</v>
      </c>
      <c r="O10" s="41">
        <v>37</v>
      </c>
      <c r="P10" s="34">
        <f t="shared" si="0"/>
        <v>960</v>
      </c>
      <c r="Q10"/>
      <c r="R10" s="4"/>
      <c r="S10"/>
      <c r="T10"/>
      <c r="U10"/>
      <c r="V10"/>
      <c r="W10"/>
      <c r="X10"/>
      <c r="Y10"/>
      <c r="Z10"/>
      <c r="AA10"/>
      <c r="AB10"/>
      <c r="AC10"/>
      <c r="AD10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5" ht="12.75">
      <c r="A11" s="35" t="s">
        <v>377</v>
      </c>
      <c r="B11" s="35" t="s">
        <v>483</v>
      </c>
      <c r="C11" s="41">
        <v>39</v>
      </c>
      <c r="D11" s="41">
        <v>43</v>
      </c>
      <c r="E11" s="41">
        <v>48</v>
      </c>
      <c r="F11" s="41">
        <v>70</v>
      </c>
      <c r="G11" s="41">
        <v>47</v>
      </c>
      <c r="H11" s="41">
        <v>45</v>
      </c>
      <c r="I11" s="41">
        <v>51</v>
      </c>
      <c r="J11" s="41">
        <v>53</v>
      </c>
      <c r="K11" s="41">
        <v>74</v>
      </c>
      <c r="L11" s="41">
        <v>55</v>
      </c>
      <c r="M11" s="41">
        <v>51</v>
      </c>
      <c r="N11" s="41">
        <v>44</v>
      </c>
      <c r="O11" s="41">
        <v>35</v>
      </c>
      <c r="P11" s="34">
        <f t="shared" si="0"/>
        <v>655</v>
      </c>
      <c r="Q11"/>
      <c r="R11" s="4"/>
      <c r="S11"/>
      <c r="T11"/>
      <c r="U11"/>
      <c r="V11"/>
      <c r="W11"/>
      <c r="X11"/>
      <c r="Y11"/>
      <c r="Z11"/>
      <c r="AA11"/>
      <c r="AB11"/>
      <c r="AC11"/>
      <c r="AD11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5" ht="12.75">
      <c r="A12" s="35" t="s">
        <v>378</v>
      </c>
      <c r="B12" s="35" t="s">
        <v>484</v>
      </c>
      <c r="C12" s="41">
        <v>0</v>
      </c>
      <c r="D12" s="41">
        <v>0</v>
      </c>
      <c r="E12" s="41">
        <v>0</v>
      </c>
      <c r="F12" s="41">
        <v>0</v>
      </c>
      <c r="G12" s="41">
        <v>24</v>
      </c>
      <c r="H12" s="41">
        <v>23</v>
      </c>
      <c r="I12" s="41">
        <v>44</v>
      </c>
      <c r="J12" s="41">
        <v>44</v>
      </c>
      <c r="K12" s="41">
        <v>45</v>
      </c>
      <c r="L12" s="41">
        <v>44</v>
      </c>
      <c r="M12" s="41">
        <v>40</v>
      </c>
      <c r="N12" s="41">
        <v>47</v>
      </c>
      <c r="O12" s="41">
        <v>39</v>
      </c>
      <c r="P12" s="34">
        <f t="shared" si="0"/>
        <v>350</v>
      </c>
      <c r="Q12"/>
      <c r="R12" s="4"/>
      <c r="S12"/>
      <c r="T12"/>
      <c r="U12"/>
      <c r="V12"/>
      <c r="W12"/>
      <c r="X12"/>
      <c r="Y12"/>
      <c r="Z12"/>
      <c r="AA12"/>
      <c r="AB12"/>
      <c r="AC12"/>
      <c r="AD12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5" ht="12.75">
      <c r="A13" s="35" t="s">
        <v>379</v>
      </c>
      <c r="B13" s="35" t="s">
        <v>485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1</v>
      </c>
      <c r="K13" s="41">
        <v>5</v>
      </c>
      <c r="L13" s="41">
        <v>10</v>
      </c>
      <c r="M13" s="41">
        <v>4</v>
      </c>
      <c r="N13" s="41">
        <v>4</v>
      </c>
      <c r="O13" s="41">
        <v>0</v>
      </c>
      <c r="P13" s="34">
        <f t="shared" si="0"/>
        <v>24</v>
      </c>
      <c r="Q13"/>
      <c r="R13" s="4"/>
      <c r="S13"/>
      <c r="T13"/>
      <c r="U13"/>
      <c r="V13"/>
      <c r="W13"/>
      <c r="X13"/>
      <c r="Y13"/>
      <c r="Z13"/>
      <c r="AA13"/>
      <c r="AB13"/>
      <c r="AC13"/>
      <c r="AD13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5" ht="12.75">
      <c r="A14" s="35" t="s">
        <v>380</v>
      </c>
      <c r="B14" s="35" t="s">
        <v>659</v>
      </c>
      <c r="C14" s="41">
        <v>6</v>
      </c>
      <c r="D14" s="41">
        <v>5</v>
      </c>
      <c r="E14" s="41">
        <v>13</v>
      </c>
      <c r="F14" s="41">
        <v>14</v>
      </c>
      <c r="G14" s="41">
        <v>12</v>
      </c>
      <c r="H14" s="41">
        <v>14</v>
      </c>
      <c r="I14" s="41">
        <v>16</v>
      </c>
      <c r="J14" s="41">
        <v>15</v>
      </c>
      <c r="K14" s="41">
        <v>12</v>
      </c>
      <c r="L14" s="41">
        <v>7</v>
      </c>
      <c r="M14" s="41">
        <v>18</v>
      </c>
      <c r="N14" s="41">
        <v>12</v>
      </c>
      <c r="O14" s="41">
        <v>1</v>
      </c>
      <c r="P14" s="34">
        <f t="shared" si="0"/>
        <v>145</v>
      </c>
      <c r="Q14"/>
      <c r="R14" s="4"/>
      <c r="S14"/>
      <c r="T14"/>
      <c r="U14"/>
      <c r="V14"/>
      <c r="W14"/>
      <c r="X14"/>
      <c r="Y14"/>
      <c r="Z14"/>
      <c r="AA14"/>
      <c r="AB14"/>
      <c r="AC14"/>
      <c r="AD14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5" ht="12.75">
      <c r="A15" s="35" t="s">
        <v>381</v>
      </c>
      <c r="B15" s="35" t="s">
        <v>486</v>
      </c>
      <c r="C15" s="41">
        <v>55</v>
      </c>
      <c r="D15" s="41">
        <v>47</v>
      </c>
      <c r="E15" s="41">
        <v>46</v>
      </c>
      <c r="F15" s="41">
        <v>39</v>
      </c>
      <c r="G15" s="41">
        <v>44</v>
      </c>
      <c r="H15" s="41">
        <v>44</v>
      </c>
      <c r="I15" s="41">
        <v>30</v>
      </c>
      <c r="J15" s="41">
        <v>45</v>
      </c>
      <c r="K15" s="41">
        <v>27</v>
      </c>
      <c r="L15" s="41">
        <v>21</v>
      </c>
      <c r="M15" s="41">
        <v>18</v>
      </c>
      <c r="N15" s="41">
        <v>21</v>
      </c>
      <c r="O15" s="41">
        <v>3</v>
      </c>
      <c r="P15" s="34">
        <f t="shared" si="0"/>
        <v>440</v>
      </c>
      <c r="Q15"/>
      <c r="R15" s="4"/>
      <c r="S15"/>
      <c r="T15"/>
      <c r="U15"/>
      <c r="V15"/>
      <c r="W15"/>
      <c r="X15"/>
      <c r="Y15"/>
      <c r="Z15"/>
      <c r="AA15"/>
      <c r="AB15"/>
      <c r="AC15"/>
      <c r="AD15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5" ht="12.75">
      <c r="A16" s="35" t="s">
        <v>579</v>
      </c>
      <c r="B16" s="35" t="s">
        <v>580</v>
      </c>
      <c r="C16" s="41">
        <v>29</v>
      </c>
      <c r="D16" s="41">
        <v>35</v>
      </c>
      <c r="E16" s="41">
        <v>24</v>
      </c>
      <c r="F16" s="41">
        <v>33</v>
      </c>
      <c r="G16" s="41">
        <v>36</v>
      </c>
      <c r="H16" s="41">
        <v>30</v>
      </c>
      <c r="I16" s="41">
        <v>25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34">
        <f t="shared" si="0"/>
        <v>212</v>
      </c>
      <c r="Q16"/>
      <c r="R16" s="4"/>
      <c r="S16"/>
      <c r="T16"/>
      <c r="U16"/>
      <c r="V16"/>
      <c r="W16"/>
      <c r="X16"/>
      <c r="Y16"/>
      <c r="Z16"/>
      <c r="AA16"/>
      <c r="AB16"/>
      <c r="AC16"/>
      <c r="AD16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ht="12.75">
      <c r="A17" s="35" t="s">
        <v>487</v>
      </c>
      <c r="B17" s="35" t="s">
        <v>638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15</v>
      </c>
      <c r="J17" s="41">
        <v>43</v>
      </c>
      <c r="K17" s="41">
        <v>38</v>
      </c>
      <c r="L17" s="41">
        <v>42</v>
      </c>
      <c r="M17" s="41">
        <v>26</v>
      </c>
      <c r="N17" s="41">
        <v>41</v>
      </c>
      <c r="O17" s="41">
        <v>17</v>
      </c>
      <c r="P17" s="34">
        <f t="shared" si="0"/>
        <v>222</v>
      </c>
      <c r="Q17"/>
      <c r="R17" s="4"/>
      <c r="S17"/>
      <c r="T17"/>
      <c r="U17"/>
      <c r="V17"/>
      <c r="W17"/>
      <c r="X17"/>
      <c r="Y17"/>
      <c r="Z17"/>
      <c r="AA17"/>
      <c r="AB17"/>
      <c r="AC17"/>
      <c r="AD17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ht="12.75">
      <c r="A18" s="35" t="s">
        <v>660</v>
      </c>
      <c r="B18" s="35" t="s">
        <v>661</v>
      </c>
      <c r="C18" s="41">
        <v>49</v>
      </c>
      <c r="D18" s="41">
        <v>67</v>
      </c>
      <c r="E18" s="41">
        <v>40</v>
      </c>
      <c r="F18" s="41">
        <v>53</v>
      </c>
      <c r="G18" s="41">
        <v>49</v>
      </c>
      <c r="H18" s="41">
        <v>58</v>
      </c>
      <c r="I18" s="41">
        <v>39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34">
        <f t="shared" si="0"/>
        <v>355</v>
      </c>
      <c r="Q18"/>
      <c r="R18" s="4"/>
      <c r="S18"/>
      <c r="T18"/>
      <c r="U18"/>
      <c r="V18"/>
      <c r="W18"/>
      <c r="X18"/>
      <c r="Y18"/>
      <c r="Z18"/>
      <c r="AA18"/>
      <c r="AB18"/>
      <c r="AC18"/>
      <c r="AD1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ht="12.75">
      <c r="A19" s="35" t="s">
        <v>382</v>
      </c>
      <c r="B19" s="35" t="s">
        <v>488</v>
      </c>
      <c r="C19" s="41">
        <v>128</v>
      </c>
      <c r="D19" s="41">
        <v>133</v>
      </c>
      <c r="E19" s="41">
        <v>128</v>
      </c>
      <c r="F19" s="41">
        <v>132</v>
      </c>
      <c r="G19" s="41">
        <v>122</v>
      </c>
      <c r="H19" s="41">
        <v>123</v>
      </c>
      <c r="I19" s="41">
        <v>92</v>
      </c>
      <c r="J19" s="41">
        <v>111</v>
      </c>
      <c r="K19" s="41">
        <v>81</v>
      </c>
      <c r="L19" s="41">
        <v>0</v>
      </c>
      <c r="M19" s="41">
        <v>0</v>
      </c>
      <c r="N19" s="41">
        <v>0</v>
      </c>
      <c r="O19" s="41">
        <v>0</v>
      </c>
      <c r="P19" s="34">
        <f t="shared" si="0"/>
        <v>1050</v>
      </c>
      <c r="Q19"/>
      <c r="R19" s="4"/>
      <c r="S19"/>
      <c r="T19"/>
      <c r="U19"/>
      <c r="V19"/>
      <c r="W19"/>
      <c r="X19"/>
      <c r="Y19"/>
      <c r="Z19"/>
      <c r="AA19"/>
      <c r="AB19"/>
      <c r="AC19"/>
      <c r="AD19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ht="12.75">
      <c r="A20" s="35" t="s">
        <v>581</v>
      </c>
      <c r="B20" s="35" t="s">
        <v>662</v>
      </c>
      <c r="C20" s="41">
        <v>109</v>
      </c>
      <c r="D20" s="41">
        <v>78</v>
      </c>
      <c r="E20" s="41">
        <v>90</v>
      </c>
      <c r="F20" s="41">
        <v>64</v>
      </c>
      <c r="G20" s="41">
        <v>56</v>
      </c>
      <c r="H20" s="41">
        <v>30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34">
        <f t="shared" si="0"/>
        <v>427</v>
      </c>
      <c r="Q20"/>
      <c r="R20" s="4"/>
      <c r="S20"/>
      <c r="T20"/>
      <c r="U20"/>
      <c r="V20"/>
      <c r="W20"/>
      <c r="X20"/>
      <c r="Y20"/>
      <c r="Z20"/>
      <c r="AA20"/>
      <c r="AB20"/>
      <c r="AC20"/>
      <c r="AD20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ht="12.75">
      <c r="A21" s="35" t="s">
        <v>383</v>
      </c>
      <c r="B21" s="35" t="s">
        <v>489</v>
      </c>
      <c r="C21" s="41">
        <v>44</v>
      </c>
      <c r="D21" s="41">
        <v>50</v>
      </c>
      <c r="E21" s="41">
        <v>48</v>
      </c>
      <c r="F21" s="41">
        <v>48</v>
      </c>
      <c r="G21" s="41">
        <v>48</v>
      </c>
      <c r="H21" s="41">
        <v>52</v>
      </c>
      <c r="I21" s="41">
        <v>52</v>
      </c>
      <c r="J21" s="41">
        <v>52</v>
      </c>
      <c r="K21" s="41">
        <v>50</v>
      </c>
      <c r="L21" s="41">
        <v>0</v>
      </c>
      <c r="M21" s="41">
        <v>0</v>
      </c>
      <c r="N21" s="41">
        <v>0</v>
      </c>
      <c r="O21" s="41">
        <v>0</v>
      </c>
      <c r="P21" s="34">
        <f t="shared" si="0"/>
        <v>444</v>
      </c>
      <c r="Q21"/>
      <c r="R21" s="4"/>
      <c r="S21"/>
      <c r="T21"/>
      <c r="U21"/>
      <c r="V21"/>
      <c r="W21"/>
      <c r="X21"/>
      <c r="Y21"/>
      <c r="Z21"/>
      <c r="AA21"/>
      <c r="AB21"/>
      <c r="AC21"/>
      <c r="AD21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ht="12.75">
      <c r="A22" s="35" t="s">
        <v>384</v>
      </c>
      <c r="B22" s="35" t="s">
        <v>663</v>
      </c>
      <c r="C22" s="41">
        <v>36</v>
      </c>
      <c r="D22" s="41">
        <v>38</v>
      </c>
      <c r="E22" s="41">
        <v>41</v>
      </c>
      <c r="F22" s="41">
        <v>46</v>
      </c>
      <c r="G22" s="41">
        <v>51</v>
      </c>
      <c r="H22" s="41">
        <v>53</v>
      </c>
      <c r="I22" s="41">
        <v>51</v>
      </c>
      <c r="J22" s="41">
        <v>45</v>
      </c>
      <c r="K22" s="41">
        <v>54</v>
      </c>
      <c r="L22" s="41">
        <v>0</v>
      </c>
      <c r="M22" s="41">
        <v>0</v>
      </c>
      <c r="N22" s="41">
        <v>0</v>
      </c>
      <c r="O22" s="41">
        <v>0</v>
      </c>
      <c r="P22" s="34">
        <f t="shared" si="0"/>
        <v>415</v>
      </c>
      <c r="Q22"/>
      <c r="R22" s="4"/>
      <c r="S22"/>
      <c r="T22"/>
      <c r="U22"/>
      <c r="V22"/>
      <c r="W22"/>
      <c r="X22"/>
      <c r="Y22"/>
      <c r="Z22"/>
      <c r="AA22"/>
      <c r="AB22"/>
      <c r="AC22"/>
      <c r="AD22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ht="12.75">
      <c r="A23" s="35" t="s">
        <v>582</v>
      </c>
      <c r="B23" s="35" t="s">
        <v>664</v>
      </c>
      <c r="C23" s="41">
        <v>123</v>
      </c>
      <c r="D23" s="41">
        <v>127</v>
      </c>
      <c r="E23" s="41">
        <v>139</v>
      </c>
      <c r="F23" s="41">
        <v>103</v>
      </c>
      <c r="G23" s="41">
        <v>108</v>
      </c>
      <c r="H23" s="41">
        <v>107</v>
      </c>
      <c r="I23" s="41">
        <v>91</v>
      </c>
      <c r="J23" s="41">
        <v>88</v>
      </c>
      <c r="K23" s="41">
        <v>54</v>
      </c>
      <c r="L23" s="41">
        <v>48</v>
      </c>
      <c r="M23" s="41">
        <v>26</v>
      </c>
      <c r="N23" s="41">
        <v>24</v>
      </c>
      <c r="O23" s="41">
        <v>8</v>
      </c>
      <c r="P23" s="34">
        <f t="shared" si="0"/>
        <v>1046</v>
      </c>
      <c r="Q23"/>
      <c r="R23" s="4"/>
      <c r="S23"/>
      <c r="T23"/>
      <c r="U23"/>
      <c r="V23"/>
      <c r="W23"/>
      <c r="X23"/>
      <c r="Y23"/>
      <c r="Z23"/>
      <c r="AA23"/>
      <c r="AB23"/>
      <c r="AC23"/>
      <c r="AD23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ht="12.75">
      <c r="A24" s="35" t="s">
        <v>583</v>
      </c>
      <c r="B24" s="35" t="s">
        <v>584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44</v>
      </c>
      <c r="I24" s="41">
        <v>71</v>
      </c>
      <c r="J24" s="41">
        <v>81</v>
      </c>
      <c r="K24" s="41">
        <v>106</v>
      </c>
      <c r="L24" s="41">
        <v>109</v>
      </c>
      <c r="M24" s="41">
        <v>88</v>
      </c>
      <c r="N24" s="41">
        <v>44</v>
      </c>
      <c r="O24" s="41">
        <v>32</v>
      </c>
      <c r="P24" s="34">
        <f t="shared" si="0"/>
        <v>575</v>
      </c>
      <c r="Q24"/>
      <c r="R24" s="4"/>
      <c r="S24"/>
      <c r="T24"/>
      <c r="U24"/>
      <c r="V24"/>
      <c r="W24"/>
      <c r="X24"/>
      <c r="Y24"/>
      <c r="Z24"/>
      <c r="AA24"/>
      <c r="AB24"/>
      <c r="AC24"/>
      <c r="AD24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ht="12.75">
      <c r="A25" s="35" t="s">
        <v>385</v>
      </c>
      <c r="B25" s="35" t="s">
        <v>490</v>
      </c>
      <c r="C25" s="41">
        <v>21</v>
      </c>
      <c r="D25" s="41">
        <v>21</v>
      </c>
      <c r="E25" s="41">
        <v>21</v>
      </c>
      <c r="F25" s="41">
        <v>21</v>
      </c>
      <c r="G25" s="41">
        <v>18</v>
      </c>
      <c r="H25" s="41">
        <v>21</v>
      </c>
      <c r="I25" s="41">
        <v>21</v>
      </c>
      <c r="J25" s="41">
        <v>21</v>
      </c>
      <c r="K25" s="41">
        <v>20</v>
      </c>
      <c r="L25" s="41">
        <v>0</v>
      </c>
      <c r="M25" s="41">
        <v>0</v>
      </c>
      <c r="N25" s="41">
        <v>0</v>
      </c>
      <c r="O25" s="41">
        <v>0</v>
      </c>
      <c r="P25" s="34">
        <f t="shared" si="0"/>
        <v>185</v>
      </c>
      <c r="Q25"/>
      <c r="R25" s="4"/>
      <c r="S25"/>
      <c r="T25"/>
      <c r="U25"/>
      <c r="V25"/>
      <c r="W25"/>
      <c r="X25"/>
      <c r="Y25"/>
      <c r="Z25"/>
      <c r="AA25"/>
      <c r="AB25"/>
      <c r="AC25"/>
      <c r="AD25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ht="12.75">
      <c r="A26" s="35" t="s">
        <v>386</v>
      </c>
      <c r="B26" s="35" t="s">
        <v>665</v>
      </c>
      <c r="C26" s="41">
        <v>44</v>
      </c>
      <c r="D26" s="41">
        <v>42</v>
      </c>
      <c r="E26" s="41">
        <v>45</v>
      </c>
      <c r="F26" s="41">
        <v>38</v>
      </c>
      <c r="G26" s="41">
        <v>30</v>
      </c>
      <c r="H26" s="41">
        <v>37</v>
      </c>
      <c r="I26" s="41">
        <v>23</v>
      </c>
      <c r="J26" s="41">
        <v>16</v>
      </c>
      <c r="K26" s="41">
        <v>7</v>
      </c>
      <c r="L26" s="41">
        <v>0</v>
      </c>
      <c r="M26" s="41">
        <v>0</v>
      </c>
      <c r="N26" s="41">
        <v>0</v>
      </c>
      <c r="O26" s="41">
        <v>0</v>
      </c>
      <c r="P26" s="34">
        <f t="shared" si="0"/>
        <v>282</v>
      </c>
      <c r="Q26"/>
      <c r="R26" s="4"/>
      <c r="S26"/>
      <c r="T26"/>
      <c r="U26"/>
      <c r="V26"/>
      <c r="W26"/>
      <c r="X26"/>
      <c r="Y26"/>
      <c r="Z26"/>
      <c r="AA26"/>
      <c r="AB26"/>
      <c r="AC26"/>
      <c r="AD26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ht="12.75">
      <c r="A27" s="35" t="s">
        <v>387</v>
      </c>
      <c r="B27" s="35" t="s">
        <v>491</v>
      </c>
      <c r="C27" s="41">
        <v>91</v>
      </c>
      <c r="D27" s="41">
        <v>94</v>
      </c>
      <c r="E27" s="41">
        <v>97</v>
      </c>
      <c r="F27" s="41">
        <v>84</v>
      </c>
      <c r="G27" s="41">
        <v>85</v>
      </c>
      <c r="H27" s="41">
        <v>85</v>
      </c>
      <c r="I27" s="41">
        <v>85</v>
      </c>
      <c r="J27" s="41">
        <v>86</v>
      </c>
      <c r="K27" s="41">
        <v>78</v>
      </c>
      <c r="L27" s="41">
        <v>77</v>
      </c>
      <c r="M27" s="41">
        <v>61</v>
      </c>
      <c r="N27" s="41">
        <v>51</v>
      </c>
      <c r="O27" s="41">
        <v>52</v>
      </c>
      <c r="P27" s="34">
        <f t="shared" si="0"/>
        <v>1026</v>
      </c>
      <c r="Q27"/>
      <c r="R27" s="4"/>
      <c r="S27"/>
      <c r="T27"/>
      <c r="U27"/>
      <c r="V27"/>
      <c r="W27"/>
      <c r="X27"/>
      <c r="Y27"/>
      <c r="Z27"/>
      <c r="AA27"/>
      <c r="AB27"/>
      <c r="AC27"/>
      <c r="AD27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ht="12.75">
      <c r="A28" s="35" t="s">
        <v>492</v>
      </c>
      <c r="B28" s="35" t="s">
        <v>493</v>
      </c>
      <c r="C28" s="41">
        <v>130</v>
      </c>
      <c r="D28" s="41">
        <v>150</v>
      </c>
      <c r="E28" s="41">
        <v>138</v>
      </c>
      <c r="F28" s="41">
        <v>113</v>
      </c>
      <c r="G28" s="41">
        <v>109</v>
      </c>
      <c r="H28" s="41">
        <v>100</v>
      </c>
      <c r="I28" s="41">
        <v>93</v>
      </c>
      <c r="J28" s="41">
        <v>115</v>
      </c>
      <c r="K28" s="41">
        <v>87</v>
      </c>
      <c r="L28" s="41">
        <v>57</v>
      </c>
      <c r="M28" s="41">
        <v>44</v>
      </c>
      <c r="N28" s="41">
        <v>5</v>
      </c>
      <c r="O28" s="41">
        <v>0</v>
      </c>
      <c r="P28" s="34">
        <f t="shared" si="0"/>
        <v>1141</v>
      </c>
      <c r="Q28"/>
      <c r="R28" s="4"/>
      <c r="S28"/>
      <c r="T28"/>
      <c r="U28"/>
      <c r="V28"/>
      <c r="W28"/>
      <c r="X28"/>
      <c r="Y28"/>
      <c r="Z28"/>
      <c r="AA28"/>
      <c r="AB28"/>
      <c r="AC28"/>
      <c r="AD2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ht="12.75">
      <c r="A29" s="35" t="s">
        <v>585</v>
      </c>
      <c r="B29" s="35" t="s">
        <v>666</v>
      </c>
      <c r="C29" s="41">
        <v>73</v>
      </c>
      <c r="D29" s="41">
        <v>69</v>
      </c>
      <c r="E29" s="41">
        <v>49</v>
      </c>
      <c r="F29" s="41">
        <v>55</v>
      </c>
      <c r="G29" s="41">
        <v>69</v>
      </c>
      <c r="H29" s="41">
        <v>47</v>
      </c>
      <c r="I29" s="41">
        <v>60</v>
      </c>
      <c r="J29" s="41">
        <v>62</v>
      </c>
      <c r="K29" s="41">
        <v>27</v>
      </c>
      <c r="L29" s="41">
        <v>0</v>
      </c>
      <c r="M29" s="41">
        <v>0</v>
      </c>
      <c r="N29" s="41">
        <v>0</v>
      </c>
      <c r="O29" s="41">
        <v>0</v>
      </c>
      <c r="P29" s="34">
        <f t="shared" si="0"/>
        <v>511</v>
      </c>
      <c r="Q29"/>
      <c r="R29" s="4"/>
      <c r="S29"/>
      <c r="T29"/>
      <c r="U29"/>
      <c r="V29"/>
      <c r="W29"/>
      <c r="X29"/>
      <c r="Y29"/>
      <c r="Z29"/>
      <c r="AA29"/>
      <c r="AB29"/>
      <c r="AC29"/>
      <c r="AD29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ht="12.75">
      <c r="A30" s="35" t="s">
        <v>639</v>
      </c>
      <c r="B30" s="35" t="s">
        <v>640</v>
      </c>
      <c r="C30" s="41">
        <v>110</v>
      </c>
      <c r="D30" s="41">
        <v>119</v>
      </c>
      <c r="E30" s="41">
        <v>67</v>
      </c>
      <c r="F30" s="41">
        <v>85</v>
      </c>
      <c r="G30" s="41">
        <v>63</v>
      </c>
      <c r="H30" s="41">
        <v>60</v>
      </c>
      <c r="I30" s="41">
        <v>50</v>
      </c>
      <c r="J30" s="41">
        <v>66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34">
        <f t="shared" si="0"/>
        <v>620</v>
      </c>
      <c r="Q30"/>
      <c r="R30" s="4"/>
      <c r="S30"/>
      <c r="T30"/>
      <c r="U30"/>
      <c r="V30"/>
      <c r="W30"/>
      <c r="X30"/>
      <c r="Y30"/>
      <c r="Z30"/>
      <c r="AA30"/>
      <c r="AB30"/>
      <c r="AC30"/>
      <c r="AD30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ht="12.75">
      <c r="A31" s="35" t="s">
        <v>388</v>
      </c>
      <c r="B31" s="35" t="s">
        <v>494</v>
      </c>
      <c r="C31" s="41">
        <v>37</v>
      </c>
      <c r="D31" s="41">
        <v>39</v>
      </c>
      <c r="E31" s="41">
        <v>37</v>
      </c>
      <c r="F31" s="41">
        <v>33</v>
      </c>
      <c r="G31" s="41">
        <v>32</v>
      </c>
      <c r="H31" s="41">
        <v>32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34">
        <f t="shared" si="0"/>
        <v>210</v>
      </c>
      <c r="Q31"/>
      <c r="R31" s="4"/>
      <c r="S31"/>
      <c r="T31"/>
      <c r="U31"/>
      <c r="V31"/>
      <c r="W31"/>
      <c r="X31"/>
      <c r="Y31"/>
      <c r="Z31"/>
      <c r="AA31"/>
      <c r="AB31"/>
      <c r="AC31"/>
      <c r="AD31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ht="12.75">
      <c r="A32" s="35" t="s">
        <v>389</v>
      </c>
      <c r="B32" s="35" t="s">
        <v>495</v>
      </c>
      <c r="C32" s="41">
        <v>43</v>
      </c>
      <c r="D32" s="41">
        <v>44</v>
      </c>
      <c r="E32" s="41">
        <v>47</v>
      </c>
      <c r="F32" s="41">
        <v>50</v>
      </c>
      <c r="G32" s="41">
        <v>49</v>
      </c>
      <c r="H32" s="41">
        <v>49</v>
      </c>
      <c r="I32" s="41">
        <v>53</v>
      </c>
      <c r="J32" s="41">
        <v>53</v>
      </c>
      <c r="K32" s="41">
        <v>55</v>
      </c>
      <c r="L32" s="41">
        <v>61</v>
      </c>
      <c r="M32" s="41">
        <v>60</v>
      </c>
      <c r="N32" s="41">
        <v>47</v>
      </c>
      <c r="O32" s="41">
        <v>55</v>
      </c>
      <c r="P32" s="34">
        <f t="shared" si="0"/>
        <v>666</v>
      </c>
      <c r="Q32"/>
      <c r="R32" s="4"/>
      <c r="S32"/>
      <c r="T32"/>
      <c r="U32"/>
      <c r="V32"/>
      <c r="W32"/>
      <c r="X32"/>
      <c r="Y32"/>
      <c r="Z32"/>
      <c r="AA32"/>
      <c r="AB32"/>
      <c r="AC32"/>
      <c r="AD32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ht="12.75">
      <c r="A33" s="35" t="s">
        <v>390</v>
      </c>
      <c r="B33" s="35" t="s">
        <v>667</v>
      </c>
      <c r="C33" s="41">
        <v>32</v>
      </c>
      <c r="D33" s="41">
        <v>33</v>
      </c>
      <c r="E33" s="41">
        <v>32</v>
      </c>
      <c r="F33" s="41">
        <v>36</v>
      </c>
      <c r="G33" s="41">
        <v>36</v>
      </c>
      <c r="H33" s="41">
        <v>40</v>
      </c>
      <c r="I33" s="41">
        <v>41</v>
      </c>
      <c r="J33" s="41">
        <v>40</v>
      </c>
      <c r="K33" s="41">
        <v>40</v>
      </c>
      <c r="L33" s="41">
        <v>47</v>
      </c>
      <c r="M33" s="41">
        <v>45</v>
      </c>
      <c r="N33" s="41">
        <v>44</v>
      </c>
      <c r="O33" s="41">
        <v>46</v>
      </c>
      <c r="P33" s="34">
        <f t="shared" si="0"/>
        <v>512</v>
      </c>
      <c r="Q33"/>
      <c r="R33" s="4"/>
      <c r="S33"/>
      <c r="T33"/>
      <c r="U33"/>
      <c r="V33"/>
      <c r="W33"/>
      <c r="X33"/>
      <c r="Y33"/>
      <c r="Z33"/>
      <c r="AA33"/>
      <c r="AB33"/>
      <c r="AC33"/>
      <c r="AD33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ht="12.75">
      <c r="A34" s="35" t="s">
        <v>496</v>
      </c>
      <c r="B34" s="35" t="s">
        <v>497</v>
      </c>
      <c r="C34" s="41">
        <v>0</v>
      </c>
      <c r="D34" s="41">
        <v>35</v>
      </c>
      <c r="E34" s="41">
        <v>40</v>
      </c>
      <c r="F34" s="41">
        <v>32</v>
      </c>
      <c r="G34" s="41">
        <v>35</v>
      </c>
      <c r="H34" s="41">
        <v>39</v>
      </c>
      <c r="I34" s="41">
        <v>27</v>
      </c>
      <c r="J34" s="41">
        <v>22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34">
        <f t="shared" si="0"/>
        <v>230</v>
      </c>
      <c r="Q34"/>
      <c r="R34" s="4"/>
      <c r="S34"/>
      <c r="T34"/>
      <c r="U34"/>
      <c r="V34"/>
      <c r="W34"/>
      <c r="X34"/>
      <c r="Y34"/>
      <c r="Z34"/>
      <c r="AA34"/>
      <c r="AB34"/>
      <c r="AC34"/>
      <c r="AD34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ht="12.75">
      <c r="A35" s="35" t="s">
        <v>391</v>
      </c>
      <c r="B35" s="35" t="s">
        <v>498</v>
      </c>
      <c r="C35" s="41">
        <v>29</v>
      </c>
      <c r="D35" s="41">
        <v>21</v>
      </c>
      <c r="E35" s="41">
        <v>29</v>
      </c>
      <c r="F35" s="41">
        <v>26</v>
      </c>
      <c r="G35" s="41">
        <v>25</v>
      </c>
      <c r="H35" s="41">
        <v>29</v>
      </c>
      <c r="I35" s="41">
        <v>29</v>
      </c>
      <c r="J35" s="41">
        <v>23</v>
      </c>
      <c r="K35" s="41">
        <v>17</v>
      </c>
      <c r="L35" s="41">
        <v>0</v>
      </c>
      <c r="M35" s="41">
        <v>0</v>
      </c>
      <c r="N35" s="41">
        <v>0</v>
      </c>
      <c r="O35" s="41">
        <v>0</v>
      </c>
      <c r="P35" s="34">
        <f t="shared" si="0"/>
        <v>228</v>
      </c>
      <c r="Q35"/>
      <c r="R35" s="4"/>
      <c r="S35"/>
      <c r="T35"/>
      <c r="U35"/>
      <c r="V35"/>
      <c r="W35"/>
      <c r="X35"/>
      <c r="Y35"/>
      <c r="Z35"/>
      <c r="AA35"/>
      <c r="AB35"/>
      <c r="AC35"/>
      <c r="AD35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ht="12.75">
      <c r="A36" s="35" t="s">
        <v>499</v>
      </c>
      <c r="B36" s="35" t="s">
        <v>500</v>
      </c>
      <c r="C36" s="41">
        <v>130</v>
      </c>
      <c r="D36" s="41">
        <v>112</v>
      </c>
      <c r="E36" s="41">
        <v>107</v>
      </c>
      <c r="F36" s="41">
        <v>107</v>
      </c>
      <c r="G36" s="41">
        <v>90</v>
      </c>
      <c r="H36" s="41">
        <v>61</v>
      </c>
      <c r="I36" s="41">
        <v>63</v>
      </c>
      <c r="J36" s="41">
        <v>63</v>
      </c>
      <c r="K36" s="41">
        <v>61</v>
      </c>
      <c r="L36" s="41">
        <v>50</v>
      </c>
      <c r="M36" s="41">
        <v>36</v>
      </c>
      <c r="N36" s="41">
        <v>0</v>
      </c>
      <c r="O36" s="41">
        <v>0</v>
      </c>
      <c r="P36" s="34">
        <f t="shared" si="0"/>
        <v>880</v>
      </c>
      <c r="Q36"/>
      <c r="R36" s="4"/>
      <c r="S36"/>
      <c r="T36"/>
      <c r="U36"/>
      <c r="V36"/>
      <c r="W36"/>
      <c r="X36"/>
      <c r="Y36"/>
      <c r="Z36"/>
      <c r="AA36"/>
      <c r="AB36"/>
      <c r="AC36"/>
      <c r="AD36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ht="12.75">
      <c r="A37" s="35" t="s">
        <v>501</v>
      </c>
      <c r="B37" s="35" t="s">
        <v>668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7</v>
      </c>
      <c r="J37" s="41">
        <v>16</v>
      </c>
      <c r="K37" s="41">
        <v>16</v>
      </c>
      <c r="L37" s="41">
        <v>18</v>
      </c>
      <c r="M37" s="41">
        <v>26</v>
      </c>
      <c r="N37" s="41">
        <v>19</v>
      </c>
      <c r="O37" s="41">
        <v>19</v>
      </c>
      <c r="P37" s="34">
        <f t="shared" si="0"/>
        <v>121</v>
      </c>
      <c r="Q37"/>
      <c r="R37" s="4"/>
      <c r="S37"/>
      <c r="T37"/>
      <c r="U37"/>
      <c r="V37"/>
      <c r="W37"/>
      <c r="X37"/>
      <c r="Y37"/>
      <c r="Z37"/>
      <c r="AA37"/>
      <c r="AB37"/>
      <c r="AC37"/>
      <c r="AD37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ht="12.75">
      <c r="A38" s="35" t="s">
        <v>465</v>
      </c>
      <c r="B38" s="35" t="s">
        <v>502</v>
      </c>
      <c r="C38" s="41">
        <v>94</v>
      </c>
      <c r="D38" s="41">
        <v>94</v>
      </c>
      <c r="E38" s="41">
        <v>120</v>
      </c>
      <c r="F38" s="41">
        <v>106</v>
      </c>
      <c r="G38" s="41">
        <v>103</v>
      </c>
      <c r="H38" s="41">
        <v>94</v>
      </c>
      <c r="I38" s="41">
        <v>89</v>
      </c>
      <c r="J38" s="41">
        <v>67</v>
      </c>
      <c r="K38" s="41">
        <v>83</v>
      </c>
      <c r="L38" s="41">
        <v>0</v>
      </c>
      <c r="M38" s="41">
        <v>0</v>
      </c>
      <c r="N38" s="41">
        <v>0</v>
      </c>
      <c r="O38" s="41">
        <v>0</v>
      </c>
      <c r="P38" s="34">
        <f t="shared" si="0"/>
        <v>850</v>
      </c>
      <c r="Q38"/>
      <c r="R38" s="4"/>
      <c r="S38"/>
      <c r="T38"/>
      <c r="U38"/>
      <c r="V38"/>
      <c r="W38"/>
      <c r="X38"/>
      <c r="Y38"/>
      <c r="Z38"/>
      <c r="AA38"/>
      <c r="AB38"/>
      <c r="AC38"/>
      <c r="AD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ht="12.75">
      <c r="A39" s="35" t="s">
        <v>392</v>
      </c>
      <c r="B39" s="35" t="s">
        <v>503</v>
      </c>
      <c r="C39" s="41">
        <v>137</v>
      </c>
      <c r="D39" s="41">
        <v>137</v>
      </c>
      <c r="E39" s="41">
        <v>113</v>
      </c>
      <c r="F39" s="41">
        <v>124</v>
      </c>
      <c r="G39" s="41">
        <v>105</v>
      </c>
      <c r="H39" s="41">
        <v>106</v>
      </c>
      <c r="I39" s="41">
        <v>106</v>
      </c>
      <c r="J39" s="41">
        <v>79</v>
      </c>
      <c r="K39" s="41">
        <v>79</v>
      </c>
      <c r="L39" s="41">
        <v>24</v>
      </c>
      <c r="M39" s="41">
        <v>0</v>
      </c>
      <c r="N39" s="41">
        <v>0</v>
      </c>
      <c r="O39" s="41">
        <v>0</v>
      </c>
      <c r="P39" s="34">
        <f t="shared" si="0"/>
        <v>1010</v>
      </c>
      <c r="Q39"/>
      <c r="R39" s="4"/>
      <c r="S39"/>
      <c r="T39"/>
      <c r="U39"/>
      <c r="V39"/>
      <c r="W39"/>
      <c r="X39"/>
      <c r="Y39"/>
      <c r="Z39"/>
      <c r="AA39"/>
      <c r="AB39"/>
      <c r="AC39"/>
      <c r="AD39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</row>
    <row r="40" spans="1:44" ht="12.75">
      <c r="A40" s="35" t="s">
        <v>586</v>
      </c>
      <c r="B40" s="35" t="s">
        <v>587</v>
      </c>
      <c r="C40" s="41">
        <v>79</v>
      </c>
      <c r="D40" s="41">
        <v>70</v>
      </c>
      <c r="E40" s="41">
        <v>73</v>
      </c>
      <c r="F40" s="41">
        <v>52</v>
      </c>
      <c r="G40" s="41">
        <v>57</v>
      </c>
      <c r="H40" s="41">
        <v>87</v>
      </c>
      <c r="I40" s="41">
        <v>58</v>
      </c>
      <c r="J40" s="41">
        <v>30</v>
      </c>
      <c r="K40" s="41">
        <v>26</v>
      </c>
      <c r="L40" s="41">
        <v>0</v>
      </c>
      <c r="M40" s="41">
        <v>0</v>
      </c>
      <c r="N40" s="41">
        <v>0</v>
      </c>
      <c r="O40" s="41">
        <v>0</v>
      </c>
      <c r="P40" s="34">
        <f t="shared" si="0"/>
        <v>532</v>
      </c>
      <c r="Q40"/>
      <c r="R40" s="4"/>
      <c r="S40"/>
      <c r="T40"/>
      <c r="U40"/>
      <c r="V40"/>
      <c r="W40"/>
      <c r="X40"/>
      <c r="Y40"/>
      <c r="Z40"/>
      <c r="AA40"/>
      <c r="AB40"/>
      <c r="AC40"/>
      <c r="AD40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</row>
    <row r="41" spans="1:44" ht="12.75">
      <c r="A41" s="35" t="s">
        <v>474</v>
      </c>
      <c r="B41" s="35" t="s">
        <v>669</v>
      </c>
      <c r="C41" s="41">
        <v>4</v>
      </c>
      <c r="D41" s="41">
        <v>3</v>
      </c>
      <c r="E41" s="41">
        <v>4</v>
      </c>
      <c r="F41" s="41">
        <v>8</v>
      </c>
      <c r="G41" s="41">
        <v>6</v>
      </c>
      <c r="H41" s="41">
        <v>6</v>
      </c>
      <c r="I41" s="41">
        <v>2</v>
      </c>
      <c r="J41" s="41">
        <v>4</v>
      </c>
      <c r="K41" s="41">
        <v>1</v>
      </c>
      <c r="L41" s="41">
        <v>0</v>
      </c>
      <c r="M41" s="41">
        <v>0</v>
      </c>
      <c r="N41" s="41">
        <v>0</v>
      </c>
      <c r="O41" s="41">
        <v>0</v>
      </c>
      <c r="P41" s="34">
        <f t="shared" si="0"/>
        <v>38</v>
      </c>
      <c r="Q41"/>
      <c r="R41" s="4"/>
      <c r="S41"/>
      <c r="T41"/>
      <c r="U41"/>
      <c r="V41"/>
      <c r="W41"/>
      <c r="X41"/>
      <c r="Y41"/>
      <c r="Z41"/>
      <c r="AA41"/>
      <c r="AB41"/>
      <c r="AC41"/>
      <c r="AD41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ht="12.75">
      <c r="A42" s="35" t="s">
        <v>393</v>
      </c>
      <c r="B42" s="35" t="s">
        <v>670</v>
      </c>
      <c r="C42" s="41">
        <v>65</v>
      </c>
      <c r="D42" s="41">
        <v>64</v>
      </c>
      <c r="E42" s="41">
        <v>71</v>
      </c>
      <c r="F42" s="41">
        <v>77</v>
      </c>
      <c r="G42" s="41">
        <v>73</v>
      </c>
      <c r="H42" s="41">
        <v>73</v>
      </c>
      <c r="I42" s="41">
        <v>77</v>
      </c>
      <c r="J42" s="41">
        <v>73</v>
      </c>
      <c r="K42" s="41">
        <v>72</v>
      </c>
      <c r="L42" s="41">
        <v>0</v>
      </c>
      <c r="M42" s="41">
        <v>0</v>
      </c>
      <c r="N42" s="41">
        <v>0</v>
      </c>
      <c r="O42" s="41">
        <v>0</v>
      </c>
      <c r="P42" s="34">
        <f t="shared" si="0"/>
        <v>645</v>
      </c>
      <c r="Q42"/>
      <c r="R42" s="4"/>
      <c r="S42"/>
      <c r="T42"/>
      <c r="U42"/>
      <c r="V42"/>
      <c r="W42"/>
      <c r="X42"/>
      <c r="Y42"/>
      <c r="Z42"/>
      <c r="AA42"/>
      <c r="AB42"/>
      <c r="AC42"/>
      <c r="AD42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ht="12.75">
      <c r="A43" s="35" t="s">
        <v>394</v>
      </c>
      <c r="B43" s="35" t="s">
        <v>504</v>
      </c>
      <c r="C43" s="41">
        <v>53</v>
      </c>
      <c r="D43" s="41">
        <v>54</v>
      </c>
      <c r="E43" s="41">
        <v>57</v>
      </c>
      <c r="F43" s="41">
        <v>56</v>
      </c>
      <c r="G43" s="41">
        <v>70</v>
      </c>
      <c r="H43" s="41">
        <v>55</v>
      </c>
      <c r="I43" s="41">
        <v>50</v>
      </c>
      <c r="J43" s="41">
        <v>37</v>
      </c>
      <c r="K43" s="41">
        <v>11</v>
      </c>
      <c r="L43" s="41">
        <v>0</v>
      </c>
      <c r="M43" s="41">
        <v>0</v>
      </c>
      <c r="N43" s="41">
        <v>0</v>
      </c>
      <c r="O43" s="41">
        <v>0</v>
      </c>
      <c r="P43" s="34">
        <f t="shared" si="0"/>
        <v>443</v>
      </c>
      <c r="Q43"/>
      <c r="R43" s="4"/>
      <c r="S43"/>
      <c r="T43"/>
      <c r="U43"/>
      <c r="V43"/>
      <c r="W43"/>
      <c r="X43"/>
      <c r="Y43"/>
      <c r="Z43"/>
      <c r="AA43"/>
      <c r="AB43"/>
      <c r="AC43"/>
      <c r="AD43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ht="12.75">
      <c r="A44" s="35" t="s">
        <v>395</v>
      </c>
      <c r="B44" s="35" t="s">
        <v>505</v>
      </c>
      <c r="C44" s="41">
        <v>28</v>
      </c>
      <c r="D44" s="41">
        <v>31</v>
      </c>
      <c r="E44" s="41">
        <v>33</v>
      </c>
      <c r="F44" s="41">
        <v>34</v>
      </c>
      <c r="G44" s="41">
        <v>32</v>
      </c>
      <c r="H44" s="41">
        <v>30</v>
      </c>
      <c r="I44" s="41">
        <v>25</v>
      </c>
      <c r="J44" s="41">
        <v>24</v>
      </c>
      <c r="K44" s="41">
        <v>13</v>
      </c>
      <c r="L44" s="41">
        <v>0</v>
      </c>
      <c r="M44" s="41">
        <v>0</v>
      </c>
      <c r="N44" s="41">
        <v>0</v>
      </c>
      <c r="O44" s="41">
        <v>0</v>
      </c>
      <c r="P44" s="34">
        <f t="shared" si="0"/>
        <v>250</v>
      </c>
      <c r="Q44"/>
      <c r="R44" s="4"/>
      <c r="S44"/>
      <c r="T44"/>
      <c r="U44"/>
      <c r="V44"/>
      <c r="W44"/>
      <c r="X44"/>
      <c r="Y44"/>
      <c r="Z44"/>
      <c r="AA44"/>
      <c r="AB44"/>
      <c r="AC44"/>
      <c r="AD44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  <row r="45" spans="1:44" ht="12.75">
      <c r="A45" s="35" t="s">
        <v>396</v>
      </c>
      <c r="B45" s="35" t="s">
        <v>506</v>
      </c>
      <c r="C45" s="41">
        <v>49</v>
      </c>
      <c r="D45" s="41">
        <v>68</v>
      </c>
      <c r="E45" s="41">
        <v>73</v>
      </c>
      <c r="F45" s="41">
        <v>62</v>
      </c>
      <c r="G45" s="41">
        <v>75</v>
      </c>
      <c r="H45" s="41">
        <v>86</v>
      </c>
      <c r="I45" s="41">
        <v>78</v>
      </c>
      <c r="J45" s="41">
        <v>82</v>
      </c>
      <c r="K45" s="41">
        <v>103</v>
      </c>
      <c r="L45" s="41">
        <v>0</v>
      </c>
      <c r="M45" s="41">
        <v>0</v>
      </c>
      <c r="N45" s="41">
        <v>0</v>
      </c>
      <c r="O45" s="41">
        <v>0</v>
      </c>
      <c r="P45" s="34">
        <f t="shared" si="0"/>
        <v>676</v>
      </c>
      <c r="Q45"/>
      <c r="R45" s="4"/>
      <c r="S45"/>
      <c r="T45"/>
      <c r="U45"/>
      <c r="V45"/>
      <c r="W45"/>
      <c r="X45"/>
      <c r="Y45"/>
      <c r="Z45"/>
      <c r="AA45"/>
      <c r="AB45"/>
      <c r="AC45"/>
      <c r="AD45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4" ht="12.75">
      <c r="A46" s="35" t="s">
        <v>397</v>
      </c>
      <c r="B46" s="35" t="s">
        <v>507</v>
      </c>
      <c r="C46" s="41">
        <v>100</v>
      </c>
      <c r="D46" s="41">
        <v>98</v>
      </c>
      <c r="E46" s="41">
        <v>98</v>
      </c>
      <c r="F46" s="41">
        <v>95</v>
      </c>
      <c r="G46" s="41">
        <v>100</v>
      </c>
      <c r="H46" s="41">
        <v>94</v>
      </c>
      <c r="I46" s="41">
        <v>73</v>
      </c>
      <c r="J46" s="41">
        <v>91</v>
      </c>
      <c r="K46" s="41">
        <v>69</v>
      </c>
      <c r="L46" s="41">
        <v>0</v>
      </c>
      <c r="M46" s="41">
        <v>0</v>
      </c>
      <c r="N46" s="41">
        <v>0</v>
      </c>
      <c r="O46" s="41">
        <v>0</v>
      </c>
      <c r="P46" s="34">
        <f t="shared" si="0"/>
        <v>818</v>
      </c>
      <c r="Q46"/>
      <c r="R46" s="4"/>
      <c r="S46"/>
      <c r="T46"/>
      <c r="U46"/>
      <c r="V46"/>
      <c r="W46"/>
      <c r="X46"/>
      <c r="Y46"/>
      <c r="Z46"/>
      <c r="AA46"/>
      <c r="AB46"/>
      <c r="AC46"/>
      <c r="AD46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4" ht="12.75">
      <c r="A47" s="35" t="s">
        <v>398</v>
      </c>
      <c r="B47" s="35" t="s">
        <v>671</v>
      </c>
      <c r="C47" s="41">
        <v>51</v>
      </c>
      <c r="D47" s="41">
        <v>51</v>
      </c>
      <c r="E47" s="41">
        <v>51</v>
      </c>
      <c r="F47" s="41">
        <v>69</v>
      </c>
      <c r="G47" s="41">
        <v>68</v>
      </c>
      <c r="H47" s="41">
        <v>69</v>
      </c>
      <c r="I47" s="41">
        <v>105</v>
      </c>
      <c r="J47" s="41">
        <v>99</v>
      </c>
      <c r="K47" s="41">
        <v>67</v>
      </c>
      <c r="L47" s="41">
        <v>0</v>
      </c>
      <c r="M47" s="41">
        <v>0</v>
      </c>
      <c r="N47" s="41">
        <v>0</v>
      </c>
      <c r="O47" s="41">
        <v>0</v>
      </c>
      <c r="P47" s="34">
        <f t="shared" si="0"/>
        <v>630</v>
      </c>
      <c r="Q47"/>
      <c r="R47" s="4"/>
      <c r="S47"/>
      <c r="T47"/>
      <c r="U47"/>
      <c r="V47"/>
      <c r="W47"/>
      <c r="X47"/>
      <c r="Y47"/>
      <c r="Z47"/>
      <c r="AA47"/>
      <c r="AB47"/>
      <c r="AC47"/>
      <c r="AD47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4" ht="12.75">
      <c r="A48" s="35" t="s">
        <v>456</v>
      </c>
      <c r="B48" s="35" t="s">
        <v>508</v>
      </c>
      <c r="C48" s="41">
        <v>105</v>
      </c>
      <c r="D48" s="41">
        <v>105</v>
      </c>
      <c r="E48" s="41">
        <v>104</v>
      </c>
      <c r="F48" s="41">
        <v>103</v>
      </c>
      <c r="G48" s="41">
        <v>108</v>
      </c>
      <c r="H48" s="41">
        <v>104</v>
      </c>
      <c r="I48" s="41">
        <v>111</v>
      </c>
      <c r="J48" s="41">
        <v>104</v>
      </c>
      <c r="K48" s="41">
        <v>108</v>
      </c>
      <c r="L48" s="41">
        <v>115</v>
      </c>
      <c r="M48" s="41">
        <v>117</v>
      </c>
      <c r="N48" s="41">
        <v>102</v>
      </c>
      <c r="O48" s="41">
        <v>94</v>
      </c>
      <c r="P48" s="34">
        <f t="shared" si="0"/>
        <v>1380</v>
      </c>
      <c r="Q48"/>
      <c r="R48" s="4"/>
      <c r="S48"/>
      <c r="T48"/>
      <c r="U48"/>
      <c r="V48"/>
      <c r="W48"/>
      <c r="X48"/>
      <c r="Y48"/>
      <c r="Z48"/>
      <c r="AA48"/>
      <c r="AB48"/>
      <c r="AC48"/>
      <c r="AD4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</row>
    <row r="49" spans="1:44" ht="12.75">
      <c r="A49" s="35" t="s">
        <v>472</v>
      </c>
      <c r="B49" s="35" t="s">
        <v>509</v>
      </c>
      <c r="C49" s="41">
        <v>26</v>
      </c>
      <c r="D49" s="41">
        <v>32</v>
      </c>
      <c r="E49" s="41">
        <v>28</v>
      </c>
      <c r="F49" s="41">
        <v>30</v>
      </c>
      <c r="G49" s="41">
        <v>30</v>
      </c>
      <c r="H49" s="41">
        <v>30</v>
      </c>
      <c r="I49" s="41">
        <v>28</v>
      </c>
      <c r="J49" s="41">
        <v>30</v>
      </c>
      <c r="K49" s="41">
        <v>16</v>
      </c>
      <c r="L49" s="41">
        <v>0</v>
      </c>
      <c r="M49" s="41">
        <v>0</v>
      </c>
      <c r="N49" s="41">
        <v>0</v>
      </c>
      <c r="O49" s="41">
        <v>0</v>
      </c>
      <c r="P49" s="34">
        <f t="shared" si="0"/>
        <v>250</v>
      </c>
      <c r="Q49"/>
      <c r="R49" s="4"/>
      <c r="S49"/>
      <c r="T49"/>
      <c r="U49"/>
      <c r="V49"/>
      <c r="W49"/>
      <c r="X49"/>
      <c r="Y49"/>
      <c r="Z49"/>
      <c r="AA49"/>
      <c r="AB49"/>
      <c r="AC49"/>
      <c r="AD49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</row>
    <row r="50" spans="1:44" ht="12.75">
      <c r="A50" s="35" t="s">
        <v>475</v>
      </c>
      <c r="B50" s="35" t="s">
        <v>510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159</v>
      </c>
      <c r="M50" s="41">
        <v>170</v>
      </c>
      <c r="N50" s="41">
        <v>142</v>
      </c>
      <c r="O50" s="41">
        <v>89</v>
      </c>
      <c r="P50" s="34">
        <f t="shared" si="0"/>
        <v>560</v>
      </c>
      <c r="Q50"/>
      <c r="R50" s="4"/>
      <c r="S50"/>
      <c r="T50"/>
      <c r="U50"/>
      <c r="V50"/>
      <c r="W50"/>
      <c r="X50"/>
      <c r="Y50"/>
      <c r="Z50"/>
      <c r="AA50"/>
      <c r="AB50"/>
      <c r="AC50"/>
      <c r="AD50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</row>
    <row r="51" spans="1:44" ht="12.75">
      <c r="A51" s="35" t="s">
        <v>511</v>
      </c>
      <c r="B51" s="35" t="s">
        <v>672</v>
      </c>
      <c r="C51" s="41">
        <v>80</v>
      </c>
      <c r="D51" s="41">
        <v>44</v>
      </c>
      <c r="E51" s="41">
        <v>46</v>
      </c>
      <c r="F51" s="41">
        <v>43</v>
      </c>
      <c r="G51" s="41">
        <v>37</v>
      </c>
      <c r="H51" s="41">
        <v>41</v>
      </c>
      <c r="I51" s="41">
        <v>31</v>
      </c>
      <c r="J51" s="41">
        <v>17</v>
      </c>
      <c r="K51" s="41">
        <v>14</v>
      </c>
      <c r="L51" s="41">
        <v>0</v>
      </c>
      <c r="M51" s="41">
        <v>0</v>
      </c>
      <c r="N51" s="41">
        <v>0</v>
      </c>
      <c r="O51" s="41">
        <v>0</v>
      </c>
      <c r="P51" s="34">
        <f t="shared" si="0"/>
        <v>353</v>
      </c>
      <c r="Q51"/>
      <c r="R51" s="4"/>
      <c r="S51"/>
      <c r="T51"/>
      <c r="U51"/>
      <c r="V51"/>
      <c r="W51"/>
      <c r="X51"/>
      <c r="Y51"/>
      <c r="Z51"/>
      <c r="AA51"/>
      <c r="AB51"/>
      <c r="AC51"/>
      <c r="AD51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</row>
    <row r="52" spans="1:44" ht="12.75">
      <c r="A52" s="35" t="s">
        <v>588</v>
      </c>
      <c r="B52" s="35" t="s">
        <v>589</v>
      </c>
      <c r="C52" s="41">
        <v>38</v>
      </c>
      <c r="D52" s="41">
        <v>50</v>
      </c>
      <c r="E52" s="41">
        <v>51</v>
      </c>
      <c r="F52" s="41">
        <v>52</v>
      </c>
      <c r="G52" s="41">
        <v>46</v>
      </c>
      <c r="H52" s="41">
        <v>43</v>
      </c>
      <c r="I52" s="41">
        <v>25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34">
        <f t="shared" si="0"/>
        <v>305</v>
      </c>
      <c r="Q52"/>
      <c r="R52" s="4"/>
      <c r="S52"/>
      <c r="T52"/>
      <c r="U52"/>
      <c r="V52"/>
      <c r="W52"/>
      <c r="X52"/>
      <c r="Y52"/>
      <c r="Z52"/>
      <c r="AA52"/>
      <c r="AB52"/>
      <c r="AC52"/>
      <c r="AD52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ht="12.75">
      <c r="A53" s="35" t="s">
        <v>616</v>
      </c>
      <c r="B53" s="35" t="s">
        <v>617</v>
      </c>
      <c r="C53" s="41">
        <v>114</v>
      </c>
      <c r="D53" s="41">
        <v>119</v>
      </c>
      <c r="E53" s="41">
        <v>114</v>
      </c>
      <c r="F53" s="41">
        <v>58</v>
      </c>
      <c r="G53" s="41">
        <v>59</v>
      </c>
      <c r="H53" s="41">
        <v>57</v>
      </c>
      <c r="I53" s="41">
        <v>51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34">
        <f t="shared" si="0"/>
        <v>572</v>
      </c>
      <c r="Q53"/>
      <c r="R53" s="4"/>
      <c r="S53"/>
      <c r="T53"/>
      <c r="U53"/>
      <c r="V53"/>
      <c r="W53"/>
      <c r="X53"/>
      <c r="Y53"/>
      <c r="Z53"/>
      <c r="AA53"/>
      <c r="AB53"/>
      <c r="AC53"/>
      <c r="AD53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ht="12.75">
      <c r="A54" s="35" t="s">
        <v>618</v>
      </c>
      <c r="B54" s="35" t="s">
        <v>619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89</v>
      </c>
      <c r="I54" s="41">
        <v>111</v>
      </c>
      <c r="J54" s="41">
        <v>110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34">
        <f t="shared" si="0"/>
        <v>310</v>
      </c>
      <c r="Q54"/>
      <c r="R54" s="4"/>
      <c r="S54"/>
      <c r="T54"/>
      <c r="U54"/>
      <c r="V54"/>
      <c r="W54"/>
      <c r="X54"/>
      <c r="Y54"/>
      <c r="Z54"/>
      <c r="AA54"/>
      <c r="AB54"/>
      <c r="AC54"/>
      <c r="AD54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2.75">
      <c r="A55" s="35" t="s">
        <v>476</v>
      </c>
      <c r="B55" s="35" t="s">
        <v>673</v>
      </c>
      <c r="C55" s="41">
        <v>56</v>
      </c>
      <c r="D55" s="41">
        <v>62</v>
      </c>
      <c r="E55" s="41">
        <v>81</v>
      </c>
      <c r="F55" s="41">
        <v>98</v>
      </c>
      <c r="G55" s="41">
        <v>102</v>
      </c>
      <c r="H55" s="41">
        <v>105</v>
      </c>
      <c r="I55" s="41">
        <v>100</v>
      </c>
      <c r="J55" s="41">
        <v>89</v>
      </c>
      <c r="K55" s="41">
        <v>119</v>
      </c>
      <c r="L55" s="41">
        <v>75</v>
      </c>
      <c r="M55" s="41">
        <v>90</v>
      </c>
      <c r="N55" s="41">
        <v>57</v>
      </c>
      <c r="O55" s="41">
        <v>56</v>
      </c>
      <c r="P55" s="34">
        <f t="shared" si="0"/>
        <v>1090</v>
      </c>
      <c r="Q55"/>
      <c r="R55" s="4"/>
      <c r="S55"/>
      <c r="T55"/>
      <c r="U55"/>
      <c r="V55"/>
      <c r="W55"/>
      <c r="X55"/>
      <c r="Y55"/>
      <c r="Z55"/>
      <c r="AA55"/>
      <c r="AB55"/>
      <c r="AC55"/>
      <c r="AD55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2.75">
      <c r="A56" s="35" t="s">
        <v>399</v>
      </c>
      <c r="B56" s="35" t="s">
        <v>512</v>
      </c>
      <c r="C56" s="41">
        <v>68</v>
      </c>
      <c r="D56" s="41">
        <v>53</v>
      </c>
      <c r="E56" s="41">
        <v>60</v>
      </c>
      <c r="F56" s="41">
        <v>59</v>
      </c>
      <c r="G56" s="41">
        <v>48</v>
      </c>
      <c r="H56" s="41">
        <v>59</v>
      </c>
      <c r="I56" s="41">
        <v>55</v>
      </c>
      <c r="J56" s="41">
        <v>57</v>
      </c>
      <c r="K56" s="41">
        <v>45</v>
      </c>
      <c r="L56" s="41">
        <v>39</v>
      </c>
      <c r="M56" s="41">
        <v>33</v>
      </c>
      <c r="N56" s="41">
        <v>41</v>
      </c>
      <c r="O56" s="41">
        <v>39</v>
      </c>
      <c r="P56" s="34">
        <f t="shared" si="0"/>
        <v>656</v>
      </c>
      <c r="Q56"/>
      <c r="R56" s="4"/>
      <c r="S56"/>
      <c r="T56"/>
      <c r="U56"/>
      <c r="V56"/>
      <c r="W56"/>
      <c r="X56"/>
      <c r="Y56"/>
      <c r="Z56"/>
      <c r="AA56"/>
      <c r="AB56"/>
      <c r="AC56"/>
      <c r="AD56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2.75">
      <c r="A57" s="35" t="s">
        <v>400</v>
      </c>
      <c r="B57" s="35" t="s">
        <v>513</v>
      </c>
      <c r="C57" s="41">
        <v>40</v>
      </c>
      <c r="D57" s="41">
        <v>32</v>
      </c>
      <c r="E57" s="41">
        <v>49</v>
      </c>
      <c r="F57" s="41">
        <v>49</v>
      </c>
      <c r="G57" s="41">
        <v>39</v>
      </c>
      <c r="H57" s="41">
        <v>53</v>
      </c>
      <c r="I57" s="41">
        <v>41</v>
      </c>
      <c r="J57" s="41">
        <v>44</v>
      </c>
      <c r="K57" s="41">
        <v>51</v>
      </c>
      <c r="L57" s="41">
        <v>31</v>
      </c>
      <c r="M57" s="41">
        <v>36</v>
      </c>
      <c r="N57" s="41">
        <v>30</v>
      </c>
      <c r="O57" s="41">
        <v>20</v>
      </c>
      <c r="P57" s="34">
        <f t="shared" si="0"/>
        <v>515</v>
      </c>
      <c r="Q57"/>
      <c r="R57" s="4"/>
      <c r="S57"/>
      <c r="T57"/>
      <c r="U57"/>
      <c r="V57"/>
      <c r="W57"/>
      <c r="X57"/>
      <c r="Y57"/>
      <c r="Z57"/>
      <c r="AA57"/>
      <c r="AB57"/>
      <c r="AC57"/>
      <c r="AD57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2.75">
      <c r="A58" s="35" t="s">
        <v>401</v>
      </c>
      <c r="B58" s="35" t="s">
        <v>514</v>
      </c>
      <c r="C58" s="41">
        <v>120</v>
      </c>
      <c r="D58" s="41">
        <v>97</v>
      </c>
      <c r="E58" s="41">
        <v>96</v>
      </c>
      <c r="F58" s="41">
        <v>95</v>
      </c>
      <c r="G58" s="41">
        <v>85</v>
      </c>
      <c r="H58" s="41">
        <v>91</v>
      </c>
      <c r="I58" s="41">
        <v>97</v>
      </c>
      <c r="J58" s="41">
        <v>99</v>
      </c>
      <c r="K58" s="41">
        <v>86</v>
      </c>
      <c r="L58" s="41">
        <v>0</v>
      </c>
      <c r="M58" s="41">
        <v>0</v>
      </c>
      <c r="N58" s="41">
        <v>0</v>
      </c>
      <c r="O58" s="41">
        <v>0</v>
      </c>
      <c r="P58" s="34">
        <f t="shared" si="0"/>
        <v>866</v>
      </c>
      <c r="Q58"/>
      <c r="R58" s="4"/>
      <c r="S58"/>
      <c r="T58"/>
      <c r="U58"/>
      <c r="V58"/>
      <c r="W58"/>
      <c r="X58"/>
      <c r="Y58"/>
      <c r="Z58"/>
      <c r="AA58"/>
      <c r="AB58"/>
      <c r="AC58"/>
      <c r="AD5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2.75">
      <c r="A59" s="35" t="s">
        <v>402</v>
      </c>
      <c r="B59" s="35" t="s">
        <v>674</v>
      </c>
      <c r="C59" s="41">
        <v>65</v>
      </c>
      <c r="D59" s="41">
        <v>65</v>
      </c>
      <c r="E59" s="41">
        <v>63</v>
      </c>
      <c r="F59" s="41">
        <v>67</v>
      </c>
      <c r="G59" s="41">
        <v>65</v>
      </c>
      <c r="H59" s="41">
        <v>66</v>
      </c>
      <c r="I59" s="41">
        <v>54</v>
      </c>
      <c r="J59" s="41">
        <v>53</v>
      </c>
      <c r="K59" s="41">
        <v>52</v>
      </c>
      <c r="L59" s="41">
        <v>0</v>
      </c>
      <c r="M59" s="41">
        <v>0</v>
      </c>
      <c r="N59" s="41">
        <v>0</v>
      </c>
      <c r="O59" s="41">
        <v>0</v>
      </c>
      <c r="P59" s="34">
        <f t="shared" si="0"/>
        <v>550</v>
      </c>
      <c r="Q59"/>
      <c r="R59" s="4"/>
      <c r="S59"/>
      <c r="T59"/>
      <c r="U59"/>
      <c r="V59"/>
      <c r="W59"/>
      <c r="X59"/>
      <c r="Y59"/>
      <c r="Z59"/>
      <c r="AA59"/>
      <c r="AB59"/>
      <c r="AC59"/>
      <c r="AD59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2.75">
      <c r="A60" s="35" t="s">
        <v>515</v>
      </c>
      <c r="B60" s="35" t="s">
        <v>675</v>
      </c>
      <c r="C60" s="41">
        <v>70</v>
      </c>
      <c r="D60" s="41">
        <v>73</v>
      </c>
      <c r="E60" s="41">
        <v>76</v>
      </c>
      <c r="F60" s="41">
        <v>74</v>
      </c>
      <c r="G60" s="41">
        <v>57</v>
      </c>
      <c r="H60" s="41">
        <v>53</v>
      </c>
      <c r="I60" s="41">
        <v>81</v>
      </c>
      <c r="J60" s="41">
        <v>78</v>
      </c>
      <c r="K60" s="41">
        <v>76</v>
      </c>
      <c r="L60" s="41">
        <v>64</v>
      </c>
      <c r="M60" s="41">
        <v>66</v>
      </c>
      <c r="N60" s="41">
        <v>60</v>
      </c>
      <c r="O60" s="41">
        <v>22</v>
      </c>
      <c r="P60" s="34">
        <f t="shared" si="0"/>
        <v>850</v>
      </c>
      <c r="Q60"/>
      <c r="R60" s="4"/>
      <c r="S60"/>
      <c r="T60"/>
      <c r="U60"/>
      <c r="V60"/>
      <c r="W60"/>
      <c r="X60"/>
      <c r="Y60"/>
      <c r="Z60"/>
      <c r="AA60"/>
      <c r="AB60"/>
      <c r="AC60"/>
      <c r="AD60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2.75">
      <c r="A61" s="35" t="s">
        <v>403</v>
      </c>
      <c r="B61" s="35" t="s">
        <v>516</v>
      </c>
      <c r="C61" s="41">
        <v>36</v>
      </c>
      <c r="D61" s="41">
        <v>36</v>
      </c>
      <c r="E61" s="41">
        <v>33</v>
      </c>
      <c r="F61" s="41">
        <v>29</v>
      </c>
      <c r="G61" s="41">
        <v>25</v>
      </c>
      <c r="H61" s="41">
        <v>30</v>
      </c>
      <c r="I61" s="41">
        <v>27</v>
      </c>
      <c r="J61" s="41">
        <v>24</v>
      </c>
      <c r="K61" s="41">
        <v>23</v>
      </c>
      <c r="L61" s="41">
        <v>0</v>
      </c>
      <c r="M61" s="41">
        <v>0</v>
      </c>
      <c r="N61" s="41">
        <v>0</v>
      </c>
      <c r="O61" s="41">
        <v>0</v>
      </c>
      <c r="P61" s="34">
        <f t="shared" si="0"/>
        <v>263</v>
      </c>
      <c r="Q61"/>
      <c r="R61" s="4"/>
      <c r="S61"/>
      <c r="T61"/>
      <c r="U61"/>
      <c r="V61"/>
      <c r="W61"/>
      <c r="X61"/>
      <c r="Y61"/>
      <c r="Z61"/>
      <c r="AA61"/>
      <c r="AB61"/>
      <c r="AC61"/>
      <c r="AD61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2.75">
      <c r="A62" s="35" t="s">
        <v>620</v>
      </c>
      <c r="B62" s="35" t="s">
        <v>621</v>
      </c>
      <c r="C62" s="41">
        <v>74</v>
      </c>
      <c r="D62" s="41">
        <v>76</v>
      </c>
      <c r="E62" s="41">
        <v>74</v>
      </c>
      <c r="F62" s="41">
        <v>49</v>
      </c>
      <c r="G62" s="41">
        <v>51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34">
        <f t="shared" si="0"/>
        <v>324</v>
      </c>
      <c r="Q62"/>
      <c r="R62" s="4"/>
      <c r="S62"/>
      <c r="T62"/>
      <c r="U62"/>
      <c r="V62"/>
      <c r="W62"/>
      <c r="X62"/>
      <c r="Y62"/>
      <c r="Z62"/>
      <c r="AA62"/>
      <c r="AB62"/>
      <c r="AC62"/>
      <c r="AD62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2.75">
      <c r="A63" s="35" t="s">
        <v>404</v>
      </c>
      <c r="B63" s="35" t="s">
        <v>676</v>
      </c>
      <c r="C63" s="41">
        <v>120</v>
      </c>
      <c r="D63" s="41">
        <v>118</v>
      </c>
      <c r="E63" s="41">
        <v>118</v>
      </c>
      <c r="F63" s="41">
        <v>118</v>
      </c>
      <c r="G63" s="41">
        <v>118</v>
      </c>
      <c r="H63" s="41">
        <v>118</v>
      </c>
      <c r="I63" s="41">
        <v>118</v>
      </c>
      <c r="J63" s="41">
        <v>119</v>
      </c>
      <c r="K63" s="41">
        <v>120</v>
      </c>
      <c r="L63" s="41">
        <v>120</v>
      </c>
      <c r="M63" s="41">
        <v>90</v>
      </c>
      <c r="N63" s="41">
        <v>76</v>
      </c>
      <c r="O63" s="41">
        <v>87</v>
      </c>
      <c r="P63" s="34">
        <f t="shared" si="0"/>
        <v>1440</v>
      </c>
      <c r="Q63"/>
      <c r="R63" s="4"/>
      <c r="S63"/>
      <c r="T63"/>
      <c r="U63"/>
      <c r="V63"/>
      <c r="W63"/>
      <c r="X63"/>
      <c r="Y63"/>
      <c r="Z63"/>
      <c r="AA63"/>
      <c r="AB63"/>
      <c r="AC63"/>
      <c r="AD63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2.75">
      <c r="A64" s="35" t="s">
        <v>469</v>
      </c>
      <c r="B64" s="35" t="s">
        <v>677</v>
      </c>
      <c r="C64" s="41">
        <v>89</v>
      </c>
      <c r="D64" s="41">
        <v>89</v>
      </c>
      <c r="E64" s="41">
        <v>89</v>
      </c>
      <c r="F64" s="41">
        <v>93</v>
      </c>
      <c r="G64" s="41">
        <v>98</v>
      </c>
      <c r="H64" s="41">
        <v>99</v>
      </c>
      <c r="I64" s="41">
        <v>137</v>
      </c>
      <c r="J64" s="41">
        <v>138</v>
      </c>
      <c r="K64" s="41">
        <v>146</v>
      </c>
      <c r="L64" s="41">
        <v>135</v>
      </c>
      <c r="M64" s="41">
        <v>136</v>
      </c>
      <c r="N64" s="41">
        <v>136</v>
      </c>
      <c r="O64" s="41">
        <v>115</v>
      </c>
      <c r="P64" s="34">
        <f t="shared" si="0"/>
        <v>1500</v>
      </c>
      <c r="Q64"/>
      <c r="R64" s="4"/>
      <c r="S64"/>
      <c r="T64"/>
      <c r="U64"/>
      <c r="V64"/>
      <c r="W64"/>
      <c r="X64"/>
      <c r="Y64"/>
      <c r="Z64"/>
      <c r="AA64"/>
      <c r="AB64"/>
      <c r="AC64"/>
      <c r="AD64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1:44" ht="12.75">
      <c r="A65" s="35" t="s">
        <v>517</v>
      </c>
      <c r="B65" s="35" t="s">
        <v>518</v>
      </c>
      <c r="C65" s="41">
        <v>99</v>
      </c>
      <c r="D65" s="41">
        <v>101</v>
      </c>
      <c r="E65" s="41">
        <v>101</v>
      </c>
      <c r="F65" s="41">
        <v>101</v>
      </c>
      <c r="G65" s="41">
        <v>101</v>
      </c>
      <c r="H65" s="41">
        <v>101</v>
      </c>
      <c r="I65" s="41">
        <v>101</v>
      </c>
      <c r="J65" s="41">
        <v>101</v>
      </c>
      <c r="K65" s="41">
        <v>101</v>
      </c>
      <c r="L65" s="41">
        <v>80</v>
      </c>
      <c r="M65" s="41">
        <v>81</v>
      </c>
      <c r="N65" s="41">
        <v>78</v>
      </c>
      <c r="O65" s="41">
        <v>0</v>
      </c>
      <c r="P65" s="34">
        <f t="shared" si="0"/>
        <v>1146</v>
      </c>
      <c r="Q65"/>
      <c r="R65" s="4"/>
      <c r="S65"/>
      <c r="T65"/>
      <c r="U65"/>
      <c r="V65"/>
      <c r="W65"/>
      <c r="X65"/>
      <c r="Y65"/>
      <c r="Z65"/>
      <c r="AA65"/>
      <c r="AB65"/>
      <c r="AC65"/>
      <c r="AD65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1:44" ht="12.75">
      <c r="A66" s="35" t="s">
        <v>519</v>
      </c>
      <c r="B66" s="35" t="s">
        <v>678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81</v>
      </c>
      <c r="K66" s="41">
        <v>82</v>
      </c>
      <c r="L66" s="41">
        <v>88</v>
      </c>
      <c r="M66" s="41">
        <v>73</v>
      </c>
      <c r="N66" s="41">
        <v>78</v>
      </c>
      <c r="O66" s="41">
        <v>55</v>
      </c>
      <c r="P66" s="34">
        <f t="shared" si="0"/>
        <v>457</v>
      </c>
      <c r="Q66"/>
      <c r="R66" s="4"/>
      <c r="S66"/>
      <c r="T66"/>
      <c r="U66"/>
      <c r="V66"/>
      <c r="W66"/>
      <c r="X66"/>
      <c r="Y66"/>
      <c r="Z66"/>
      <c r="AA66"/>
      <c r="AB66"/>
      <c r="AC66"/>
      <c r="AD66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1:44" ht="12.75">
      <c r="A67" s="35" t="s">
        <v>405</v>
      </c>
      <c r="B67" s="35" t="s">
        <v>520</v>
      </c>
      <c r="C67" s="41">
        <v>101</v>
      </c>
      <c r="D67" s="41">
        <v>101</v>
      </c>
      <c r="E67" s="41">
        <v>102</v>
      </c>
      <c r="F67" s="41">
        <v>101</v>
      </c>
      <c r="G67" s="41">
        <v>102</v>
      </c>
      <c r="H67" s="41">
        <v>101</v>
      </c>
      <c r="I67" s="41">
        <v>101</v>
      </c>
      <c r="J67" s="41">
        <v>102</v>
      </c>
      <c r="K67" s="41">
        <v>94</v>
      </c>
      <c r="L67" s="41">
        <v>0</v>
      </c>
      <c r="M67" s="41">
        <v>0</v>
      </c>
      <c r="N67" s="41">
        <v>0</v>
      </c>
      <c r="O67" s="41">
        <v>0</v>
      </c>
      <c r="P67" s="34">
        <f t="shared" si="0"/>
        <v>905</v>
      </c>
      <c r="Q67"/>
      <c r="R67" s="4"/>
      <c r="S67"/>
      <c r="T67"/>
      <c r="U67"/>
      <c r="V67"/>
      <c r="W67"/>
      <c r="X67"/>
      <c r="Y67"/>
      <c r="Z67"/>
      <c r="AA67"/>
      <c r="AB67"/>
      <c r="AC67"/>
      <c r="AD67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</row>
    <row r="68" spans="1:44" ht="12.75">
      <c r="A68" s="35" t="s">
        <v>406</v>
      </c>
      <c r="B68" s="35" t="s">
        <v>521</v>
      </c>
      <c r="C68" s="41">
        <v>35</v>
      </c>
      <c r="D68" s="41">
        <v>25</v>
      </c>
      <c r="E68" s="41">
        <v>23</v>
      </c>
      <c r="F68" s="41">
        <v>28</v>
      </c>
      <c r="G68" s="41">
        <v>30</v>
      </c>
      <c r="H68" s="41">
        <v>25</v>
      </c>
      <c r="I68" s="41">
        <v>38</v>
      </c>
      <c r="J68" s="41">
        <v>42</v>
      </c>
      <c r="K68" s="41">
        <v>34</v>
      </c>
      <c r="L68" s="41">
        <v>0</v>
      </c>
      <c r="M68" s="41">
        <v>0</v>
      </c>
      <c r="N68" s="41">
        <v>0</v>
      </c>
      <c r="O68" s="41">
        <v>0</v>
      </c>
      <c r="P68" s="34">
        <f t="shared" si="0"/>
        <v>280</v>
      </c>
      <c r="Q68"/>
      <c r="R68" s="4"/>
      <c r="S68"/>
      <c r="T68"/>
      <c r="U68"/>
      <c r="V68"/>
      <c r="W68"/>
      <c r="X68"/>
      <c r="Y68"/>
      <c r="Z68"/>
      <c r="AA68"/>
      <c r="AB68"/>
      <c r="AC68"/>
      <c r="AD6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</row>
    <row r="69" spans="1:44" ht="12.75">
      <c r="A69" s="35" t="s">
        <v>407</v>
      </c>
      <c r="B69" s="35" t="s">
        <v>679</v>
      </c>
      <c r="C69" s="41">
        <v>172</v>
      </c>
      <c r="D69" s="41">
        <v>132</v>
      </c>
      <c r="E69" s="41">
        <v>149</v>
      </c>
      <c r="F69" s="41">
        <v>151</v>
      </c>
      <c r="G69" s="41">
        <v>139</v>
      </c>
      <c r="H69" s="41">
        <v>126</v>
      </c>
      <c r="I69" s="41">
        <v>104</v>
      </c>
      <c r="J69" s="41">
        <v>89</v>
      </c>
      <c r="K69" s="41">
        <v>92</v>
      </c>
      <c r="L69" s="41">
        <v>0</v>
      </c>
      <c r="M69" s="41">
        <v>0</v>
      </c>
      <c r="N69" s="41">
        <v>0</v>
      </c>
      <c r="O69" s="41">
        <v>0</v>
      </c>
      <c r="P69" s="34">
        <f t="shared" si="0"/>
        <v>1154</v>
      </c>
      <c r="Q69"/>
      <c r="R69" s="4"/>
      <c r="S69"/>
      <c r="T69"/>
      <c r="U69"/>
      <c r="V69"/>
      <c r="W69"/>
      <c r="X69"/>
      <c r="Y69"/>
      <c r="Z69"/>
      <c r="AA69"/>
      <c r="AB69"/>
      <c r="AC69"/>
      <c r="AD69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</row>
    <row r="70" spans="1:44" ht="12.75">
      <c r="A70" s="35" t="s">
        <v>463</v>
      </c>
      <c r="B70" s="35" t="s">
        <v>522</v>
      </c>
      <c r="C70" s="41">
        <v>111</v>
      </c>
      <c r="D70" s="41">
        <v>114</v>
      </c>
      <c r="E70" s="41">
        <v>127</v>
      </c>
      <c r="F70" s="41">
        <v>118</v>
      </c>
      <c r="G70" s="41">
        <v>107</v>
      </c>
      <c r="H70" s="41">
        <v>92</v>
      </c>
      <c r="I70" s="41">
        <v>161</v>
      </c>
      <c r="J70" s="41">
        <v>142</v>
      </c>
      <c r="K70" s="41">
        <v>141</v>
      </c>
      <c r="L70" s="41">
        <v>100</v>
      </c>
      <c r="M70" s="41">
        <v>99</v>
      </c>
      <c r="N70" s="41">
        <v>85</v>
      </c>
      <c r="O70" s="41">
        <v>79</v>
      </c>
      <c r="P70" s="34">
        <f t="shared" si="0"/>
        <v>1476</v>
      </c>
      <c r="Q70"/>
      <c r="R70" s="4"/>
      <c r="S70"/>
      <c r="T70"/>
      <c r="U70"/>
      <c r="V70"/>
      <c r="W70"/>
      <c r="X70"/>
      <c r="Y70"/>
      <c r="Z70"/>
      <c r="AA70"/>
      <c r="AB70"/>
      <c r="AC70"/>
      <c r="AD70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2.75">
      <c r="A71" s="35" t="s">
        <v>477</v>
      </c>
      <c r="B71" s="35" t="s">
        <v>680</v>
      </c>
      <c r="C71" s="41">
        <v>119</v>
      </c>
      <c r="D71" s="41">
        <v>119</v>
      </c>
      <c r="E71" s="41">
        <v>119</v>
      </c>
      <c r="F71" s="41">
        <v>97</v>
      </c>
      <c r="G71" s="41">
        <v>97</v>
      </c>
      <c r="H71" s="41">
        <v>97</v>
      </c>
      <c r="I71" s="41">
        <v>129</v>
      </c>
      <c r="J71" s="41">
        <v>129</v>
      </c>
      <c r="K71" s="41">
        <v>101</v>
      </c>
      <c r="L71" s="41">
        <v>100</v>
      </c>
      <c r="M71" s="41">
        <v>93</v>
      </c>
      <c r="N71" s="41">
        <v>84</v>
      </c>
      <c r="O71" s="41">
        <v>0</v>
      </c>
      <c r="P71" s="34">
        <f t="shared" si="0"/>
        <v>1284</v>
      </c>
      <c r="Q71"/>
      <c r="R71" s="4"/>
      <c r="S71"/>
      <c r="T71"/>
      <c r="U71"/>
      <c r="V71"/>
      <c r="W71"/>
      <c r="X71"/>
      <c r="Y71"/>
      <c r="Z71"/>
      <c r="AA71"/>
      <c r="AB71"/>
      <c r="AC71"/>
      <c r="AD71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</row>
    <row r="72" spans="1:44" ht="12.75">
      <c r="A72" s="35" t="s">
        <v>478</v>
      </c>
      <c r="B72" s="35" t="s">
        <v>681</v>
      </c>
      <c r="C72" s="41">
        <v>73</v>
      </c>
      <c r="D72" s="41">
        <v>78</v>
      </c>
      <c r="E72" s="41">
        <v>88</v>
      </c>
      <c r="F72" s="41">
        <v>95</v>
      </c>
      <c r="G72" s="41">
        <v>79</v>
      </c>
      <c r="H72" s="41">
        <v>83</v>
      </c>
      <c r="I72" s="41">
        <v>70</v>
      </c>
      <c r="J72" s="41">
        <v>55</v>
      </c>
      <c r="K72" s="41">
        <v>46</v>
      </c>
      <c r="L72" s="41">
        <v>33</v>
      </c>
      <c r="M72" s="41">
        <v>37</v>
      </c>
      <c r="N72" s="41">
        <v>11</v>
      </c>
      <c r="O72" s="41">
        <v>0</v>
      </c>
      <c r="P72" s="34">
        <f t="shared" si="0"/>
        <v>748</v>
      </c>
      <c r="Q72"/>
      <c r="R72" s="4"/>
      <c r="S72"/>
      <c r="T72"/>
      <c r="U72"/>
      <c r="V72"/>
      <c r="W72"/>
      <c r="X72"/>
      <c r="Y72"/>
      <c r="Z72"/>
      <c r="AA72"/>
      <c r="AB72"/>
      <c r="AC72"/>
      <c r="AD72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</row>
    <row r="73" spans="1:44" ht="12.75">
      <c r="A73" s="35" t="s">
        <v>523</v>
      </c>
      <c r="B73" s="35" t="s">
        <v>524</v>
      </c>
      <c r="C73" s="41">
        <v>105</v>
      </c>
      <c r="D73" s="41">
        <v>104</v>
      </c>
      <c r="E73" s="41">
        <v>100</v>
      </c>
      <c r="F73" s="41">
        <v>103</v>
      </c>
      <c r="G73" s="41">
        <v>104</v>
      </c>
      <c r="H73" s="41">
        <v>100</v>
      </c>
      <c r="I73" s="41">
        <v>110</v>
      </c>
      <c r="J73" s="41">
        <v>103</v>
      </c>
      <c r="K73" s="41">
        <v>85</v>
      </c>
      <c r="L73" s="41">
        <v>0</v>
      </c>
      <c r="M73" s="41">
        <v>0</v>
      </c>
      <c r="N73" s="41">
        <v>0</v>
      </c>
      <c r="O73" s="41">
        <v>0</v>
      </c>
      <c r="P73" s="34">
        <f t="shared" si="0"/>
        <v>914</v>
      </c>
      <c r="Q73"/>
      <c r="R73" s="4"/>
      <c r="S73"/>
      <c r="T73"/>
      <c r="U73"/>
      <c r="V73"/>
      <c r="W73"/>
      <c r="X73"/>
      <c r="Y73"/>
      <c r="Z73"/>
      <c r="AA73"/>
      <c r="AB73"/>
      <c r="AC73"/>
      <c r="AD73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</row>
    <row r="74" spans="1:44" ht="12.75">
      <c r="A74" s="35" t="s">
        <v>622</v>
      </c>
      <c r="B74" s="35" t="s">
        <v>623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195</v>
      </c>
      <c r="M74" s="41">
        <v>133</v>
      </c>
      <c r="N74" s="41">
        <v>118</v>
      </c>
      <c r="O74" s="41">
        <v>54</v>
      </c>
      <c r="P74" s="34">
        <f t="shared" si="0"/>
        <v>500</v>
      </c>
      <c r="Q74"/>
      <c r="R74" s="4"/>
      <c r="S74"/>
      <c r="T74"/>
      <c r="U74"/>
      <c r="V74"/>
      <c r="W74"/>
      <c r="X74"/>
      <c r="Y74"/>
      <c r="Z74"/>
      <c r="AA74"/>
      <c r="AB74"/>
      <c r="AC74"/>
      <c r="AD74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</row>
    <row r="75" spans="1:44" ht="12.75">
      <c r="A75" s="35" t="s">
        <v>641</v>
      </c>
      <c r="B75" s="35" t="s">
        <v>682</v>
      </c>
      <c r="C75" s="41">
        <v>115</v>
      </c>
      <c r="D75" s="41">
        <v>95</v>
      </c>
      <c r="E75" s="41">
        <v>95</v>
      </c>
      <c r="F75" s="41">
        <v>98</v>
      </c>
      <c r="G75" s="41">
        <v>99</v>
      </c>
      <c r="H75" s="41">
        <v>95</v>
      </c>
      <c r="I75" s="41">
        <v>94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34">
        <f t="shared" si="0"/>
        <v>691</v>
      </c>
      <c r="Q75"/>
      <c r="R75" s="4"/>
      <c r="S75"/>
      <c r="T75"/>
      <c r="U75"/>
      <c r="V75"/>
      <c r="W75"/>
      <c r="X75"/>
      <c r="Y75"/>
      <c r="Z75"/>
      <c r="AA75"/>
      <c r="AB75"/>
      <c r="AC75"/>
      <c r="AD75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</row>
    <row r="76" spans="1:44" ht="12.75">
      <c r="A76" s="35" t="s">
        <v>590</v>
      </c>
      <c r="B76" s="35" t="s">
        <v>683</v>
      </c>
      <c r="C76" s="41">
        <v>101</v>
      </c>
      <c r="D76" s="41">
        <v>0</v>
      </c>
      <c r="E76" s="41">
        <v>0</v>
      </c>
      <c r="F76" s="41">
        <v>0</v>
      </c>
      <c r="G76" s="41">
        <v>0</v>
      </c>
      <c r="H76" s="41">
        <v>120</v>
      </c>
      <c r="I76" s="41">
        <v>106</v>
      </c>
      <c r="J76" s="41">
        <v>111</v>
      </c>
      <c r="K76" s="41">
        <v>64</v>
      </c>
      <c r="L76" s="41">
        <v>0</v>
      </c>
      <c r="M76" s="41">
        <v>0</v>
      </c>
      <c r="N76" s="41">
        <v>0</v>
      </c>
      <c r="O76" s="41">
        <v>0</v>
      </c>
      <c r="P76" s="34">
        <f t="shared" si="0"/>
        <v>502</v>
      </c>
      <c r="Q76"/>
      <c r="R76" s="4"/>
      <c r="S76"/>
      <c r="T76"/>
      <c r="U76"/>
      <c r="V76"/>
      <c r="W76"/>
      <c r="X76"/>
      <c r="Y76"/>
      <c r="Z76"/>
      <c r="AA76"/>
      <c r="AB76"/>
      <c r="AC76"/>
      <c r="AD76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</row>
    <row r="77" spans="1:44" ht="12.75">
      <c r="A77" s="35" t="s">
        <v>591</v>
      </c>
      <c r="B77" s="35" t="s">
        <v>684</v>
      </c>
      <c r="C77" s="41">
        <v>40</v>
      </c>
      <c r="D77" s="41">
        <v>38</v>
      </c>
      <c r="E77" s="41">
        <v>47</v>
      </c>
      <c r="F77" s="41">
        <v>47</v>
      </c>
      <c r="G77" s="41">
        <v>42</v>
      </c>
      <c r="H77" s="41">
        <v>46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34">
        <f t="shared" si="0"/>
        <v>260</v>
      </c>
      <c r="Q77"/>
      <c r="R77" s="4"/>
      <c r="S77"/>
      <c r="T77"/>
      <c r="U77"/>
      <c r="V77"/>
      <c r="W77"/>
      <c r="X77"/>
      <c r="Y77"/>
      <c r="Z77"/>
      <c r="AA77"/>
      <c r="AB77"/>
      <c r="AC77"/>
      <c r="AD77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</row>
    <row r="78" spans="1:44" ht="12.75">
      <c r="A78" s="35" t="s">
        <v>624</v>
      </c>
      <c r="B78" s="35" t="s">
        <v>685</v>
      </c>
      <c r="C78" s="41">
        <v>51</v>
      </c>
      <c r="D78" s="41">
        <v>47</v>
      </c>
      <c r="E78" s="41">
        <v>51</v>
      </c>
      <c r="F78" s="41">
        <v>45</v>
      </c>
      <c r="G78" s="41">
        <v>49</v>
      </c>
      <c r="H78" s="41">
        <v>51</v>
      </c>
      <c r="I78" s="41">
        <v>53</v>
      </c>
      <c r="J78" s="41">
        <v>53</v>
      </c>
      <c r="K78" s="41">
        <v>40</v>
      </c>
      <c r="L78" s="41">
        <v>0</v>
      </c>
      <c r="M78" s="41">
        <v>0</v>
      </c>
      <c r="N78" s="41">
        <v>0</v>
      </c>
      <c r="O78" s="41">
        <v>0</v>
      </c>
      <c r="P78" s="34">
        <f t="shared" si="0"/>
        <v>440</v>
      </c>
      <c r="Q78"/>
      <c r="R78" s="4"/>
      <c r="S78"/>
      <c r="T78"/>
      <c r="U78"/>
      <c r="V78"/>
      <c r="W78"/>
      <c r="X78"/>
      <c r="Y78"/>
      <c r="Z78"/>
      <c r="AA78"/>
      <c r="AB78"/>
      <c r="AC78"/>
      <c r="AD7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</row>
    <row r="79" spans="1:44" ht="12.75">
      <c r="A79" s="35" t="s">
        <v>408</v>
      </c>
      <c r="B79" s="35" t="s">
        <v>525</v>
      </c>
      <c r="C79" s="41">
        <v>21</v>
      </c>
      <c r="D79" s="41">
        <v>24</v>
      </c>
      <c r="E79" s="41">
        <v>21</v>
      </c>
      <c r="F79" s="41">
        <v>23</v>
      </c>
      <c r="G79" s="41">
        <v>22</v>
      </c>
      <c r="H79" s="41">
        <v>22</v>
      </c>
      <c r="I79" s="41">
        <v>25</v>
      </c>
      <c r="J79" s="41">
        <v>25</v>
      </c>
      <c r="K79" s="41">
        <v>22</v>
      </c>
      <c r="L79" s="41">
        <v>0</v>
      </c>
      <c r="M79" s="41">
        <v>0</v>
      </c>
      <c r="N79" s="41">
        <v>0</v>
      </c>
      <c r="O79" s="41">
        <v>0</v>
      </c>
      <c r="P79" s="34">
        <f t="shared" si="0"/>
        <v>205</v>
      </c>
      <c r="Q79"/>
      <c r="R79" s="4"/>
      <c r="S79"/>
      <c r="T79"/>
      <c r="U79"/>
      <c r="V79"/>
      <c r="W79"/>
      <c r="X79"/>
      <c r="Y79"/>
      <c r="Z79"/>
      <c r="AA79"/>
      <c r="AB79"/>
      <c r="AC79"/>
      <c r="AD79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</row>
    <row r="80" spans="1:44" ht="12.75">
      <c r="A80" s="35" t="s">
        <v>642</v>
      </c>
      <c r="B80" s="35" t="s">
        <v>643</v>
      </c>
      <c r="C80" s="41">
        <v>50</v>
      </c>
      <c r="D80" s="41">
        <v>52</v>
      </c>
      <c r="E80" s="41">
        <v>55</v>
      </c>
      <c r="F80" s="41">
        <v>58</v>
      </c>
      <c r="G80" s="41">
        <v>56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34">
        <f t="shared" si="0"/>
        <v>271</v>
      </c>
      <c r="Q80"/>
      <c r="R80" s="4"/>
      <c r="S80"/>
      <c r="T80"/>
      <c r="U80"/>
      <c r="V80"/>
      <c r="W80"/>
      <c r="X80"/>
      <c r="Y80"/>
      <c r="Z80"/>
      <c r="AA80"/>
      <c r="AB80"/>
      <c r="AC80"/>
      <c r="AD80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</row>
    <row r="81" spans="1:44" ht="12.75">
      <c r="A81" s="35" t="s">
        <v>409</v>
      </c>
      <c r="B81" s="35" t="s">
        <v>526</v>
      </c>
      <c r="C81" s="41">
        <v>73</v>
      </c>
      <c r="D81" s="41">
        <v>71</v>
      </c>
      <c r="E81" s="41">
        <v>75</v>
      </c>
      <c r="F81" s="41">
        <v>73</v>
      </c>
      <c r="G81" s="41">
        <v>71</v>
      </c>
      <c r="H81" s="41">
        <v>71</v>
      </c>
      <c r="I81" s="41">
        <v>73</v>
      </c>
      <c r="J81" s="41">
        <v>73</v>
      </c>
      <c r="K81" s="41">
        <v>72</v>
      </c>
      <c r="L81" s="41">
        <v>0</v>
      </c>
      <c r="M81" s="41">
        <v>0</v>
      </c>
      <c r="N81" s="41">
        <v>0</v>
      </c>
      <c r="O81" s="41">
        <v>0</v>
      </c>
      <c r="P81" s="34">
        <f t="shared" si="0"/>
        <v>652</v>
      </c>
      <c r="Q81"/>
      <c r="R81" s="4"/>
      <c r="S81"/>
      <c r="T81"/>
      <c r="U81"/>
      <c r="V81"/>
      <c r="W81"/>
      <c r="X81"/>
      <c r="Y81"/>
      <c r="Z81"/>
      <c r="AA81"/>
      <c r="AB81"/>
      <c r="AC81"/>
      <c r="AD81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</row>
    <row r="82" spans="1:44" ht="12.75">
      <c r="A82" s="35" t="s">
        <v>410</v>
      </c>
      <c r="B82" s="35" t="s">
        <v>686</v>
      </c>
      <c r="C82" s="41">
        <v>13</v>
      </c>
      <c r="D82" s="41">
        <v>15</v>
      </c>
      <c r="E82" s="41">
        <v>16</v>
      </c>
      <c r="F82" s="41">
        <v>6</v>
      </c>
      <c r="G82" s="41">
        <v>14</v>
      </c>
      <c r="H82" s="41">
        <v>14</v>
      </c>
      <c r="I82" s="41">
        <v>13</v>
      </c>
      <c r="J82" s="41">
        <v>10</v>
      </c>
      <c r="K82" s="41">
        <v>13</v>
      </c>
      <c r="L82" s="41">
        <v>0</v>
      </c>
      <c r="M82" s="41">
        <v>0</v>
      </c>
      <c r="N82" s="41">
        <v>0</v>
      </c>
      <c r="O82" s="41">
        <v>0</v>
      </c>
      <c r="P82" s="34">
        <f t="shared" si="0"/>
        <v>114</v>
      </c>
      <c r="Q82"/>
      <c r="R82" s="4"/>
      <c r="S82"/>
      <c r="T82"/>
      <c r="U82"/>
      <c r="V82"/>
      <c r="W82"/>
      <c r="X82"/>
      <c r="Y82"/>
      <c r="Z82"/>
      <c r="AA82"/>
      <c r="AB82"/>
      <c r="AC82"/>
      <c r="AD82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</row>
    <row r="83" spans="1:44" ht="12.75">
      <c r="A83" s="35" t="s">
        <v>457</v>
      </c>
      <c r="B83" s="35" t="s">
        <v>527</v>
      </c>
      <c r="C83" s="41">
        <v>110</v>
      </c>
      <c r="D83" s="41">
        <v>119</v>
      </c>
      <c r="E83" s="41">
        <v>122</v>
      </c>
      <c r="F83" s="41">
        <v>122</v>
      </c>
      <c r="G83" s="41">
        <v>127</v>
      </c>
      <c r="H83" s="41">
        <v>142</v>
      </c>
      <c r="I83" s="41">
        <v>162</v>
      </c>
      <c r="J83" s="41">
        <v>166</v>
      </c>
      <c r="K83" s="41">
        <v>166</v>
      </c>
      <c r="L83" s="41">
        <v>166</v>
      </c>
      <c r="M83" s="41">
        <v>169</v>
      </c>
      <c r="N83" s="41">
        <v>162</v>
      </c>
      <c r="O83" s="41">
        <v>152</v>
      </c>
      <c r="P83" s="34">
        <f t="shared" si="0"/>
        <v>1885</v>
      </c>
      <c r="Q83"/>
      <c r="R83" s="4"/>
      <c r="S83"/>
      <c r="T83"/>
      <c r="U83"/>
      <c r="V83"/>
      <c r="W83"/>
      <c r="X83"/>
      <c r="Y83"/>
      <c r="Z83"/>
      <c r="AA83"/>
      <c r="AB83"/>
      <c r="AC83"/>
      <c r="AD83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</row>
    <row r="84" spans="1:44" ht="12.75">
      <c r="A84" s="35" t="s">
        <v>528</v>
      </c>
      <c r="B84" s="35" t="s">
        <v>529</v>
      </c>
      <c r="C84" s="41">
        <v>142</v>
      </c>
      <c r="D84" s="41">
        <v>158</v>
      </c>
      <c r="E84" s="41">
        <v>191</v>
      </c>
      <c r="F84" s="41">
        <v>175</v>
      </c>
      <c r="G84" s="41">
        <v>166</v>
      </c>
      <c r="H84" s="41">
        <v>138</v>
      </c>
      <c r="I84" s="41">
        <v>169</v>
      </c>
      <c r="J84" s="41">
        <v>174</v>
      </c>
      <c r="K84" s="41">
        <v>174</v>
      </c>
      <c r="L84" s="41">
        <v>108</v>
      </c>
      <c r="M84" s="41">
        <v>112</v>
      </c>
      <c r="N84" s="41">
        <v>18</v>
      </c>
      <c r="O84" s="41">
        <v>0</v>
      </c>
      <c r="P84" s="34">
        <f t="shared" si="0"/>
        <v>1725</v>
      </c>
      <c r="Q84"/>
      <c r="R84" s="4"/>
      <c r="S84"/>
      <c r="T84"/>
      <c r="U84"/>
      <c r="V84"/>
      <c r="W84"/>
      <c r="X84"/>
      <c r="Y84"/>
      <c r="Z84"/>
      <c r="AA84"/>
      <c r="AB84"/>
      <c r="AC84"/>
      <c r="AD84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</row>
    <row r="85" spans="1:44" ht="12.75">
      <c r="A85" s="35" t="s">
        <v>644</v>
      </c>
      <c r="B85" s="35" t="s">
        <v>645</v>
      </c>
      <c r="C85" s="41">
        <v>93</v>
      </c>
      <c r="D85" s="41">
        <v>92</v>
      </c>
      <c r="E85" s="41">
        <v>70</v>
      </c>
      <c r="F85" s="41">
        <v>73</v>
      </c>
      <c r="G85" s="41">
        <v>71</v>
      </c>
      <c r="H85" s="41">
        <v>80</v>
      </c>
      <c r="I85" s="41">
        <v>74</v>
      </c>
      <c r="J85" s="41">
        <v>64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34">
        <f t="shared" si="0"/>
        <v>617</v>
      </c>
      <c r="Q85"/>
      <c r="R85" s="4"/>
      <c r="S85"/>
      <c r="T85"/>
      <c r="U85"/>
      <c r="V85"/>
      <c r="W85"/>
      <c r="X85"/>
      <c r="Y85"/>
      <c r="Z85"/>
      <c r="AA85"/>
      <c r="AB85"/>
      <c r="AC85"/>
      <c r="AD85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</row>
    <row r="86" spans="1:44" ht="12.75">
      <c r="A86" s="35" t="s">
        <v>411</v>
      </c>
      <c r="B86" s="35" t="s">
        <v>530</v>
      </c>
      <c r="C86" s="41">
        <v>33</v>
      </c>
      <c r="D86" s="41">
        <v>41</v>
      </c>
      <c r="E86" s="41">
        <v>30</v>
      </c>
      <c r="F86" s="41">
        <v>33</v>
      </c>
      <c r="G86" s="41">
        <v>30</v>
      </c>
      <c r="H86" s="41">
        <v>33</v>
      </c>
      <c r="I86" s="41">
        <v>30</v>
      </c>
      <c r="J86" s="41">
        <v>30</v>
      </c>
      <c r="K86" s="41">
        <v>30</v>
      </c>
      <c r="L86" s="41">
        <v>0</v>
      </c>
      <c r="M86" s="41">
        <v>0</v>
      </c>
      <c r="N86" s="41">
        <v>0</v>
      </c>
      <c r="O86" s="41">
        <v>0</v>
      </c>
      <c r="P86" s="34">
        <f t="shared" si="0"/>
        <v>290</v>
      </c>
      <c r="Q86"/>
      <c r="R86" s="4"/>
      <c r="S86"/>
      <c r="T86"/>
      <c r="U86"/>
      <c r="V86"/>
      <c r="W86"/>
      <c r="X86"/>
      <c r="Y86"/>
      <c r="Z86"/>
      <c r="AA86"/>
      <c r="AB86"/>
      <c r="AC86"/>
      <c r="AD86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</row>
    <row r="87" spans="1:44" ht="12.75">
      <c r="A87" s="35" t="s">
        <v>687</v>
      </c>
      <c r="B87" s="35" t="s">
        <v>688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25</v>
      </c>
      <c r="J87" s="41">
        <v>27</v>
      </c>
      <c r="K87" s="41">
        <v>15</v>
      </c>
      <c r="L87" s="41">
        <v>0</v>
      </c>
      <c r="M87" s="41">
        <v>0</v>
      </c>
      <c r="N87" s="41">
        <v>0</v>
      </c>
      <c r="O87" s="41">
        <v>0</v>
      </c>
      <c r="P87" s="34">
        <f t="shared" si="0"/>
        <v>67</v>
      </c>
      <c r="Q87"/>
      <c r="R87" s="4"/>
      <c r="S87"/>
      <c r="T87"/>
      <c r="U87"/>
      <c r="V87"/>
      <c r="W87"/>
      <c r="X87"/>
      <c r="Y87"/>
      <c r="Z87"/>
      <c r="AA87"/>
      <c r="AB87"/>
      <c r="AC87"/>
      <c r="AD87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</row>
    <row r="88" spans="1:44" ht="12.75">
      <c r="A88" s="35" t="s">
        <v>458</v>
      </c>
      <c r="B88" s="35" t="s">
        <v>531</v>
      </c>
      <c r="C88" s="41">
        <v>75</v>
      </c>
      <c r="D88" s="41">
        <v>76</v>
      </c>
      <c r="E88" s="41">
        <v>75</v>
      </c>
      <c r="F88" s="41">
        <v>75</v>
      </c>
      <c r="G88" s="41">
        <v>102</v>
      </c>
      <c r="H88" s="41">
        <v>77</v>
      </c>
      <c r="I88" s="41">
        <v>74</v>
      </c>
      <c r="J88" s="41">
        <v>76</v>
      </c>
      <c r="K88" s="41">
        <v>83</v>
      </c>
      <c r="L88" s="41">
        <v>75</v>
      </c>
      <c r="M88" s="41">
        <v>66</v>
      </c>
      <c r="N88" s="41">
        <v>78</v>
      </c>
      <c r="O88" s="41">
        <v>43</v>
      </c>
      <c r="P88" s="34">
        <f t="shared" si="0"/>
        <v>975</v>
      </c>
      <c r="Q88"/>
      <c r="R88" s="4"/>
      <c r="S88"/>
      <c r="T88"/>
      <c r="U88"/>
      <c r="V88"/>
      <c r="W88"/>
      <c r="X88"/>
      <c r="Y88"/>
      <c r="Z88"/>
      <c r="AA88"/>
      <c r="AB88"/>
      <c r="AC88"/>
      <c r="AD8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</row>
    <row r="89" spans="1:44" ht="12.75">
      <c r="A89" s="35" t="s">
        <v>412</v>
      </c>
      <c r="B89" s="35" t="s">
        <v>689</v>
      </c>
      <c r="C89" s="41">
        <v>18</v>
      </c>
      <c r="D89" s="41">
        <v>26</v>
      </c>
      <c r="E89" s="41">
        <v>20</v>
      </c>
      <c r="F89" s="41">
        <v>27</v>
      </c>
      <c r="G89" s="41">
        <v>30</v>
      </c>
      <c r="H89" s="41">
        <v>20</v>
      </c>
      <c r="I89" s="41">
        <v>38</v>
      </c>
      <c r="J89" s="41">
        <v>19</v>
      </c>
      <c r="K89" s="41">
        <v>27</v>
      </c>
      <c r="L89" s="41">
        <v>0</v>
      </c>
      <c r="M89" s="41">
        <v>0</v>
      </c>
      <c r="N89" s="41">
        <v>0</v>
      </c>
      <c r="O89" s="41">
        <v>0</v>
      </c>
      <c r="P89" s="34">
        <f t="shared" si="0"/>
        <v>225</v>
      </c>
      <c r="Q89"/>
      <c r="R89" s="4"/>
      <c r="S89"/>
      <c r="T89"/>
      <c r="U89"/>
      <c r="V89"/>
      <c r="W89"/>
      <c r="X89"/>
      <c r="Y89"/>
      <c r="Z89"/>
      <c r="AA89"/>
      <c r="AB89"/>
      <c r="AC89"/>
      <c r="AD89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</row>
    <row r="90" spans="1:44" ht="12.75">
      <c r="A90" s="35" t="s">
        <v>413</v>
      </c>
      <c r="B90" s="35" t="s">
        <v>532</v>
      </c>
      <c r="C90" s="41">
        <v>160</v>
      </c>
      <c r="D90" s="41">
        <v>176</v>
      </c>
      <c r="E90" s="41">
        <v>176</v>
      </c>
      <c r="F90" s="41">
        <v>179</v>
      </c>
      <c r="G90" s="41">
        <v>181</v>
      </c>
      <c r="H90" s="41">
        <v>185</v>
      </c>
      <c r="I90" s="41">
        <v>250</v>
      </c>
      <c r="J90" s="41">
        <v>196</v>
      </c>
      <c r="K90" s="41">
        <v>194</v>
      </c>
      <c r="L90" s="41">
        <v>207</v>
      </c>
      <c r="M90" s="41">
        <v>194</v>
      </c>
      <c r="N90" s="41">
        <v>196</v>
      </c>
      <c r="O90" s="41">
        <v>179</v>
      </c>
      <c r="P90" s="34">
        <f t="shared" ref="P90:P153" si="1">SUM(C90:O90)</f>
        <v>2473</v>
      </c>
      <c r="Q90"/>
      <c r="R90" s="4"/>
      <c r="S90"/>
      <c r="T90"/>
      <c r="U90"/>
      <c r="V90"/>
      <c r="W90"/>
      <c r="X90"/>
      <c r="Y90"/>
      <c r="Z90"/>
      <c r="AA90"/>
      <c r="AB90"/>
      <c r="AC90"/>
      <c r="AD90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</row>
    <row r="91" spans="1:44" ht="12.75">
      <c r="A91" s="35" t="s">
        <v>479</v>
      </c>
      <c r="B91" s="35" t="s">
        <v>533</v>
      </c>
      <c r="C91" s="41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73</v>
      </c>
      <c r="J91" s="41">
        <v>64</v>
      </c>
      <c r="K91" s="41">
        <v>62</v>
      </c>
      <c r="L91" s="41">
        <v>58</v>
      </c>
      <c r="M91" s="41">
        <v>54</v>
      </c>
      <c r="N91" s="41">
        <v>54</v>
      </c>
      <c r="O91" s="41">
        <v>45</v>
      </c>
      <c r="P91" s="34">
        <f t="shared" si="1"/>
        <v>410</v>
      </c>
      <c r="Q91"/>
      <c r="R91" s="4"/>
      <c r="S91"/>
      <c r="T91"/>
      <c r="U91"/>
      <c r="V91"/>
      <c r="W91"/>
      <c r="X91"/>
      <c r="Y91"/>
      <c r="Z91"/>
      <c r="AA91"/>
      <c r="AB91"/>
      <c r="AC91"/>
      <c r="AD91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</row>
    <row r="92" spans="1:44" ht="12.75">
      <c r="A92" s="35" t="s">
        <v>414</v>
      </c>
      <c r="B92" s="35" t="s">
        <v>534</v>
      </c>
      <c r="C92" s="41">
        <v>131</v>
      </c>
      <c r="D92" s="41">
        <v>153</v>
      </c>
      <c r="E92" s="41">
        <v>166</v>
      </c>
      <c r="F92" s="41">
        <v>151</v>
      </c>
      <c r="G92" s="41">
        <v>165</v>
      </c>
      <c r="H92" s="41">
        <v>157</v>
      </c>
      <c r="I92" s="41">
        <v>161</v>
      </c>
      <c r="J92" s="41">
        <v>155</v>
      </c>
      <c r="K92" s="41">
        <v>153</v>
      </c>
      <c r="L92" s="41">
        <v>102</v>
      </c>
      <c r="M92" s="41">
        <v>73</v>
      </c>
      <c r="N92" s="41">
        <v>37</v>
      </c>
      <c r="O92" s="41">
        <v>31</v>
      </c>
      <c r="P92" s="34">
        <f t="shared" si="1"/>
        <v>1635</v>
      </c>
      <c r="Q92"/>
      <c r="R92" s="4"/>
      <c r="S92"/>
      <c r="T92"/>
      <c r="U92"/>
      <c r="V92"/>
      <c r="W92"/>
      <c r="X92"/>
      <c r="Y92"/>
      <c r="Z92"/>
      <c r="AA92"/>
      <c r="AB92"/>
      <c r="AC92"/>
      <c r="AD92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</row>
    <row r="93" spans="1:44" ht="12.75">
      <c r="A93" s="35" t="s">
        <v>415</v>
      </c>
      <c r="B93" s="35" t="s">
        <v>535</v>
      </c>
      <c r="C93" s="41">
        <v>111</v>
      </c>
      <c r="D93" s="41">
        <v>111</v>
      </c>
      <c r="E93" s="41">
        <v>111</v>
      </c>
      <c r="F93" s="41">
        <v>0</v>
      </c>
      <c r="G93" s="41">
        <v>0</v>
      </c>
      <c r="H93" s="41">
        <v>222</v>
      </c>
      <c r="I93" s="41">
        <v>222</v>
      </c>
      <c r="J93" s="41">
        <v>224</v>
      </c>
      <c r="K93" s="41">
        <v>224</v>
      </c>
      <c r="L93" s="41">
        <v>239</v>
      </c>
      <c r="M93" s="41">
        <v>228</v>
      </c>
      <c r="N93" s="41">
        <v>225</v>
      </c>
      <c r="O93" s="41">
        <v>208</v>
      </c>
      <c r="P93" s="34">
        <f t="shared" si="1"/>
        <v>2125</v>
      </c>
      <c r="Q93"/>
      <c r="R93" s="4"/>
      <c r="S93"/>
      <c r="T93"/>
      <c r="U93"/>
      <c r="V93"/>
      <c r="W93"/>
      <c r="X93"/>
      <c r="Y93"/>
      <c r="Z93"/>
      <c r="AA93"/>
      <c r="AB93"/>
      <c r="AC93"/>
      <c r="AD93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</row>
    <row r="94" spans="1:44" ht="12.75">
      <c r="A94" s="35" t="s">
        <v>416</v>
      </c>
      <c r="B94" s="35" t="s">
        <v>690</v>
      </c>
      <c r="C94" s="41">
        <v>36</v>
      </c>
      <c r="D94" s="41">
        <v>39</v>
      </c>
      <c r="E94" s="41">
        <v>41</v>
      </c>
      <c r="F94" s="41">
        <v>45</v>
      </c>
      <c r="G94" s="41">
        <v>45</v>
      </c>
      <c r="H94" s="41">
        <v>45</v>
      </c>
      <c r="I94" s="41">
        <v>45</v>
      </c>
      <c r="J94" s="41">
        <v>45</v>
      </c>
      <c r="K94" s="41">
        <v>44</v>
      </c>
      <c r="L94" s="41">
        <v>0</v>
      </c>
      <c r="M94" s="41">
        <v>0</v>
      </c>
      <c r="N94" s="41">
        <v>0</v>
      </c>
      <c r="O94" s="41">
        <v>0</v>
      </c>
      <c r="P94" s="34">
        <f t="shared" si="1"/>
        <v>385</v>
      </c>
      <c r="Q94"/>
      <c r="R94" s="4"/>
      <c r="S94"/>
      <c r="T94"/>
      <c r="U94"/>
      <c r="V94"/>
      <c r="W94"/>
      <c r="X94"/>
      <c r="Y94"/>
      <c r="Z94"/>
      <c r="AA94"/>
      <c r="AB94"/>
      <c r="AC94"/>
      <c r="AD94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</row>
    <row r="95" spans="1:44" ht="12.75">
      <c r="A95" s="35" t="s">
        <v>417</v>
      </c>
      <c r="B95" s="35" t="s">
        <v>691</v>
      </c>
      <c r="C95" s="41">
        <v>102</v>
      </c>
      <c r="D95" s="41">
        <v>102</v>
      </c>
      <c r="E95" s="41">
        <v>101</v>
      </c>
      <c r="F95" s="41">
        <v>101</v>
      </c>
      <c r="G95" s="41">
        <v>99</v>
      </c>
      <c r="H95" s="41">
        <v>101</v>
      </c>
      <c r="I95" s="41">
        <v>103</v>
      </c>
      <c r="J95" s="41">
        <v>101</v>
      </c>
      <c r="K95" s="41">
        <v>101</v>
      </c>
      <c r="L95" s="41">
        <v>172</v>
      </c>
      <c r="M95" s="41">
        <v>163</v>
      </c>
      <c r="N95" s="41">
        <v>162</v>
      </c>
      <c r="O95" s="41">
        <v>117</v>
      </c>
      <c r="P95" s="34">
        <f t="shared" si="1"/>
        <v>1525</v>
      </c>
      <c r="Q95"/>
      <c r="R95" s="4"/>
      <c r="S95"/>
      <c r="T95"/>
      <c r="U95"/>
      <c r="V95"/>
      <c r="W95"/>
      <c r="X95"/>
      <c r="Y95"/>
      <c r="Z95"/>
      <c r="AA95"/>
      <c r="AB95"/>
      <c r="AC95"/>
      <c r="AD95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</row>
    <row r="96" spans="1:44" ht="12.75">
      <c r="A96" s="35" t="s">
        <v>418</v>
      </c>
      <c r="B96" s="35" t="s">
        <v>536</v>
      </c>
      <c r="C96" s="41">
        <v>100</v>
      </c>
      <c r="D96" s="41">
        <v>103</v>
      </c>
      <c r="E96" s="41">
        <v>107</v>
      </c>
      <c r="F96" s="41">
        <v>113</v>
      </c>
      <c r="G96" s="41">
        <v>115</v>
      </c>
      <c r="H96" s="41">
        <v>120</v>
      </c>
      <c r="I96" s="41">
        <v>121</v>
      </c>
      <c r="J96" s="41">
        <v>121</v>
      </c>
      <c r="K96" s="41">
        <v>140</v>
      </c>
      <c r="L96" s="41">
        <v>149</v>
      </c>
      <c r="M96" s="41">
        <v>149</v>
      </c>
      <c r="N96" s="41">
        <v>151</v>
      </c>
      <c r="O96" s="41">
        <v>150</v>
      </c>
      <c r="P96" s="34">
        <f t="shared" si="1"/>
        <v>1639</v>
      </c>
      <c r="Q96"/>
      <c r="R96" s="4"/>
      <c r="S96"/>
      <c r="T96"/>
      <c r="U96"/>
      <c r="V96"/>
      <c r="W96"/>
      <c r="X96"/>
      <c r="Y96"/>
      <c r="Z96"/>
      <c r="AA96"/>
      <c r="AB96"/>
      <c r="AC96"/>
      <c r="AD96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</row>
    <row r="97" spans="1:44" ht="12.75">
      <c r="A97" s="35" t="s">
        <v>419</v>
      </c>
      <c r="B97" s="35" t="s">
        <v>537</v>
      </c>
      <c r="C97" s="41">
        <v>83</v>
      </c>
      <c r="D97" s="41">
        <v>85</v>
      </c>
      <c r="E97" s="41">
        <v>84</v>
      </c>
      <c r="F97" s="41">
        <v>84</v>
      </c>
      <c r="G97" s="41">
        <v>84</v>
      </c>
      <c r="H97" s="41">
        <v>84</v>
      </c>
      <c r="I97" s="41">
        <v>73</v>
      </c>
      <c r="J97" s="41">
        <v>71</v>
      </c>
      <c r="K97" s="41">
        <v>72</v>
      </c>
      <c r="L97" s="41">
        <v>0</v>
      </c>
      <c r="M97" s="41">
        <v>0</v>
      </c>
      <c r="N97" s="41">
        <v>0</v>
      </c>
      <c r="O97" s="41">
        <v>0</v>
      </c>
      <c r="P97" s="34">
        <f t="shared" si="1"/>
        <v>720</v>
      </c>
      <c r="Q97"/>
      <c r="R97" s="4"/>
      <c r="S97"/>
      <c r="T97"/>
      <c r="U97"/>
      <c r="V97"/>
      <c r="W97"/>
      <c r="X97"/>
      <c r="Y97"/>
      <c r="Z97"/>
      <c r="AA97"/>
      <c r="AB97"/>
      <c r="AC97"/>
      <c r="AD97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</row>
    <row r="98" spans="1:44" ht="12.75">
      <c r="A98" s="35" t="s">
        <v>459</v>
      </c>
      <c r="B98" s="35" t="s">
        <v>692</v>
      </c>
      <c r="C98" s="41">
        <v>0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60</v>
      </c>
      <c r="J98" s="41">
        <v>54</v>
      </c>
      <c r="K98" s="41">
        <v>69</v>
      </c>
      <c r="L98" s="41">
        <v>73</v>
      </c>
      <c r="M98" s="41">
        <v>70</v>
      </c>
      <c r="N98" s="41">
        <v>57</v>
      </c>
      <c r="O98" s="41">
        <v>66</v>
      </c>
      <c r="P98" s="34">
        <f t="shared" si="1"/>
        <v>449</v>
      </c>
      <c r="Q98"/>
      <c r="R98" s="4"/>
      <c r="S98"/>
      <c r="T98"/>
      <c r="U98"/>
      <c r="V98"/>
      <c r="W98"/>
      <c r="X98"/>
      <c r="Y98"/>
      <c r="Z98"/>
      <c r="AA98"/>
      <c r="AB98"/>
      <c r="AC98"/>
      <c r="AD9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</row>
    <row r="99" spans="1:44" ht="12.75">
      <c r="A99" s="35" t="s">
        <v>460</v>
      </c>
      <c r="B99" s="35" t="s">
        <v>693</v>
      </c>
      <c r="C99" s="41">
        <v>125</v>
      </c>
      <c r="D99" s="41">
        <v>121</v>
      </c>
      <c r="E99" s="41">
        <v>0</v>
      </c>
      <c r="F99" s="41">
        <v>0</v>
      </c>
      <c r="G99" s="41">
        <v>73</v>
      </c>
      <c r="H99" s="41">
        <v>110</v>
      </c>
      <c r="I99" s="41">
        <v>157</v>
      </c>
      <c r="J99" s="41">
        <v>147</v>
      </c>
      <c r="K99" s="41">
        <v>107</v>
      </c>
      <c r="L99" s="41">
        <v>0</v>
      </c>
      <c r="M99" s="41">
        <v>0</v>
      </c>
      <c r="N99" s="41">
        <v>0</v>
      </c>
      <c r="O99" s="41">
        <v>0</v>
      </c>
      <c r="P99" s="34">
        <f t="shared" si="1"/>
        <v>840</v>
      </c>
      <c r="Q99"/>
      <c r="R99" s="4"/>
      <c r="S99"/>
      <c r="T99"/>
      <c r="U99"/>
      <c r="V99"/>
      <c r="W99"/>
      <c r="X99"/>
      <c r="Y99"/>
      <c r="Z99"/>
      <c r="AA99"/>
      <c r="AB99"/>
      <c r="AC99"/>
      <c r="AD99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</row>
    <row r="100" spans="1:44" ht="12.75">
      <c r="A100" s="35" t="s">
        <v>480</v>
      </c>
      <c r="B100" s="35" t="s">
        <v>538</v>
      </c>
      <c r="C100" s="41">
        <v>108</v>
      </c>
      <c r="D100" s="41">
        <v>109</v>
      </c>
      <c r="E100" s="41">
        <v>103</v>
      </c>
      <c r="F100" s="41">
        <v>111</v>
      </c>
      <c r="G100" s="41">
        <v>102</v>
      </c>
      <c r="H100" s="41">
        <v>112</v>
      </c>
      <c r="I100" s="41">
        <v>108</v>
      </c>
      <c r="J100" s="41">
        <v>124</v>
      </c>
      <c r="K100" s="41">
        <v>112</v>
      </c>
      <c r="L100" s="41">
        <v>0</v>
      </c>
      <c r="M100" s="41">
        <v>0</v>
      </c>
      <c r="N100" s="41">
        <v>0</v>
      </c>
      <c r="O100" s="41">
        <v>0</v>
      </c>
      <c r="P100" s="34">
        <f t="shared" si="1"/>
        <v>989</v>
      </c>
      <c r="Q100"/>
      <c r="R100" s="4"/>
      <c r="S100"/>
      <c r="T100"/>
      <c r="U100"/>
      <c r="V100"/>
      <c r="W100"/>
      <c r="X100"/>
      <c r="Y100"/>
      <c r="Z100"/>
      <c r="AA100"/>
      <c r="AB100"/>
      <c r="AC100"/>
      <c r="AD100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</row>
    <row r="101" spans="1:44" ht="12.75">
      <c r="A101" s="35" t="s">
        <v>539</v>
      </c>
      <c r="B101" s="35" t="s">
        <v>540</v>
      </c>
      <c r="C101" s="41">
        <v>14</v>
      </c>
      <c r="D101" s="41">
        <v>25</v>
      </c>
      <c r="E101" s="41">
        <v>33</v>
      </c>
      <c r="F101" s="41">
        <v>30</v>
      </c>
      <c r="G101" s="41">
        <v>31</v>
      </c>
      <c r="H101" s="41">
        <v>16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34">
        <f t="shared" si="1"/>
        <v>149</v>
      </c>
      <c r="Q101"/>
      <c r="R101" s="4"/>
      <c r="S101"/>
      <c r="T101"/>
      <c r="U101"/>
      <c r="V101"/>
      <c r="W101"/>
      <c r="X101"/>
      <c r="Y101"/>
      <c r="Z101"/>
      <c r="AA101"/>
      <c r="AB101"/>
      <c r="AC101"/>
      <c r="AD101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</row>
    <row r="102" spans="1:44" ht="12.75">
      <c r="A102" s="35" t="s">
        <v>541</v>
      </c>
      <c r="B102" s="35" t="s">
        <v>542</v>
      </c>
      <c r="C102" s="41">
        <v>22</v>
      </c>
      <c r="D102" s="41">
        <v>40</v>
      </c>
      <c r="E102" s="41">
        <v>34</v>
      </c>
      <c r="F102" s="41">
        <v>35</v>
      </c>
      <c r="G102" s="41">
        <v>27</v>
      </c>
      <c r="H102" s="41">
        <v>27</v>
      </c>
      <c r="I102" s="41">
        <v>23</v>
      </c>
      <c r="J102" s="41">
        <v>23</v>
      </c>
      <c r="K102" s="41">
        <v>14</v>
      </c>
      <c r="L102" s="41">
        <v>0</v>
      </c>
      <c r="M102" s="41">
        <v>0</v>
      </c>
      <c r="N102" s="41">
        <v>0</v>
      </c>
      <c r="O102" s="41">
        <v>0</v>
      </c>
      <c r="P102" s="34">
        <f t="shared" si="1"/>
        <v>245</v>
      </c>
      <c r="Q102"/>
      <c r="R102" s="4"/>
      <c r="S102"/>
      <c r="T102"/>
      <c r="U102"/>
      <c r="V102"/>
      <c r="W102"/>
      <c r="X102"/>
      <c r="Y102"/>
      <c r="Z102"/>
      <c r="AA102"/>
      <c r="AB102"/>
      <c r="AC102"/>
      <c r="AD102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</row>
    <row r="103" spans="1:44" ht="12.75">
      <c r="A103" s="35" t="s">
        <v>543</v>
      </c>
      <c r="B103" s="35" t="s">
        <v>694</v>
      </c>
      <c r="C103" s="41">
        <v>65</v>
      </c>
      <c r="D103" s="41">
        <v>52</v>
      </c>
      <c r="E103" s="41">
        <v>52</v>
      </c>
      <c r="F103" s="41">
        <v>66</v>
      </c>
      <c r="G103" s="41">
        <v>54</v>
      </c>
      <c r="H103" s="41">
        <v>56</v>
      </c>
      <c r="I103" s="41">
        <v>69</v>
      </c>
      <c r="J103" s="41">
        <v>55</v>
      </c>
      <c r="K103" s="41">
        <v>31</v>
      </c>
      <c r="L103" s="41">
        <v>0</v>
      </c>
      <c r="M103" s="41">
        <v>0</v>
      </c>
      <c r="N103" s="41">
        <v>0</v>
      </c>
      <c r="O103" s="41">
        <v>0</v>
      </c>
      <c r="P103" s="34">
        <f t="shared" si="1"/>
        <v>500</v>
      </c>
      <c r="Q103"/>
      <c r="R103" s="4"/>
      <c r="S103"/>
      <c r="T103"/>
      <c r="U103"/>
      <c r="V103"/>
      <c r="W103"/>
      <c r="X103"/>
      <c r="Y103"/>
      <c r="Z103"/>
      <c r="AA103"/>
      <c r="AB103"/>
      <c r="AC103"/>
      <c r="AD103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</row>
    <row r="104" spans="1:44" ht="12.75">
      <c r="A104" s="35" t="s">
        <v>592</v>
      </c>
      <c r="B104" s="35" t="s">
        <v>593</v>
      </c>
      <c r="C104" s="41">
        <v>91</v>
      </c>
      <c r="D104" s="41">
        <v>99</v>
      </c>
      <c r="E104" s="41">
        <v>126</v>
      </c>
      <c r="F104" s="41">
        <v>144</v>
      </c>
      <c r="G104" s="41">
        <v>145</v>
      </c>
      <c r="H104" s="41">
        <v>134</v>
      </c>
      <c r="I104" s="41">
        <v>139</v>
      </c>
      <c r="J104" s="41">
        <v>135</v>
      </c>
      <c r="K104" s="41">
        <v>128</v>
      </c>
      <c r="L104" s="41">
        <v>103</v>
      </c>
      <c r="M104" s="41">
        <v>75</v>
      </c>
      <c r="N104" s="41">
        <v>41</v>
      </c>
      <c r="O104" s="41">
        <v>0</v>
      </c>
      <c r="P104" s="34">
        <f t="shared" si="1"/>
        <v>1360</v>
      </c>
      <c r="Q104"/>
      <c r="R104" s="4"/>
      <c r="S104"/>
      <c r="T104"/>
      <c r="U104"/>
      <c r="V104"/>
      <c r="W104"/>
      <c r="X104"/>
      <c r="Y104"/>
      <c r="Z104"/>
      <c r="AA104"/>
      <c r="AB104"/>
      <c r="AC104"/>
      <c r="AD104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</row>
    <row r="105" spans="1:44" ht="12.75">
      <c r="A105" s="35" t="s">
        <v>594</v>
      </c>
      <c r="B105" s="35" t="s">
        <v>695</v>
      </c>
      <c r="C105" s="41">
        <v>0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72</v>
      </c>
      <c r="M105" s="41">
        <v>69</v>
      </c>
      <c r="N105" s="41">
        <v>64</v>
      </c>
      <c r="O105" s="41">
        <v>42</v>
      </c>
      <c r="P105" s="34">
        <f t="shared" si="1"/>
        <v>247</v>
      </c>
      <c r="Q105"/>
      <c r="R105" s="4"/>
      <c r="S105"/>
      <c r="T105"/>
      <c r="U105"/>
      <c r="V105"/>
      <c r="W105"/>
      <c r="X105"/>
      <c r="Y105"/>
      <c r="Z105"/>
      <c r="AA105"/>
      <c r="AB105"/>
      <c r="AC105"/>
      <c r="AD105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</row>
    <row r="106" spans="1:44" ht="12.75">
      <c r="A106" s="35" t="s">
        <v>595</v>
      </c>
      <c r="B106" s="35" t="s">
        <v>596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31</v>
      </c>
      <c r="J106" s="41">
        <v>41</v>
      </c>
      <c r="K106" s="41">
        <v>40</v>
      </c>
      <c r="L106" s="41">
        <v>81</v>
      </c>
      <c r="M106" s="41">
        <v>47</v>
      </c>
      <c r="N106" s="41">
        <v>49</v>
      </c>
      <c r="O106" s="41">
        <v>39</v>
      </c>
      <c r="P106" s="34">
        <f t="shared" si="1"/>
        <v>328</v>
      </c>
      <c r="Q106"/>
      <c r="R106" s="4"/>
      <c r="S106"/>
      <c r="T106"/>
      <c r="U106"/>
      <c r="V106"/>
      <c r="W106"/>
      <c r="X106"/>
      <c r="Y106"/>
      <c r="Z106"/>
      <c r="AA106"/>
      <c r="AB106"/>
      <c r="AC106"/>
      <c r="AD106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</row>
    <row r="107" spans="1:44" ht="12.75">
      <c r="A107" s="35" t="s">
        <v>597</v>
      </c>
      <c r="B107" s="35" t="s">
        <v>598</v>
      </c>
      <c r="C107" s="41">
        <v>53</v>
      </c>
      <c r="D107" s="41">
        <v>52</v>
      </c>
      <c r="E107" s="41">
        <v>56</v>
      </c>
      <c r="F107" s="41">
        <v>50</v>
      </c>
      <c r="G107" s="41">
        <v>51</v>
      </c>
      <c r="H107" s="41">
        <v>44</v>
      </c>
      <c r="I107" s="41">
        <v>32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34">
        <f t="shared" si="1"/>
        <v>338</v>
      </c>
      <c r="Q107"/>
      <c r="R107" s="4"/>
      <c r="S107"/>
      <c r="T107"/>
      <c r="U107"/>
      <c r="V107"/>
      <c r="W107"/>
      <c r="X107"/>
      <c r="Y107"/>
      <c r="Z107"/>
      <c r="AA107"/>
      <c r="AB107"/>
      <c r="AC107"/>
      <c r="AD107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</row>
    <row r="108" spans="1:44" ht="12.75">
      <c r="A108" s="35" t="s">
        <v>599</v>
      </c>
      <c r="B108" s="35" t="s">
        <v>696</v>
      </c>
      <c r="C108" s="41">
        <v>14</v>
      </c>
      <c r="D108" s="41">
        <v>19</v>
      </c>
      <c r="E108" s="41">
        <v>17</v>
      </c>
      <c r="F108" s="41">
        <v>38</v>
      </c>
      <c r="G108" s="41">
        <v>13</v>
      </c>
      <c r="H108" s="41">
        <v>12</v>
      </c>
      <c r="I108" s="41">
        <v>17</v>
      </c>
      <c r="J108" s="41">
        <v>18</v>
      </c>
      <c r="K108" s="41">
        <v>0</v>
      </c>
      <c r="L108" s="41">
        <v>0</v>
      </c>
      <c r="M108" s="41">
        <v>0</v>
      </c>
      <c r="N108" s="41">
        <v>0</v>
      </c>
      <c r="O108" s="41">
        <v>0</v>
      </c>
      <c r="P108" s="34">
        <f t="shared" si="1"/>
        <v>148</v>
      </c>
      <c r="Q108"/>
      <c r="R108" s="4"/>
      <c r="S108"/>
      <c r="T108"/>
      <c r="U108"/>
      <c r="V108"/>
      <c r="W108"/>
      <c r="X108"/>
      <c r="Y108"/>
      <c r="Z108"/>
      <c r="AA108"/>
      <c r="AB108"/>
      <c r="AC108"/>
      <c r="AD10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</row>
    <row r="109" spans="1:44" ht="12.75">
      <c r="A109" s="35" t="s">
        <v>600</v>
      </c>
      <c r="B109" s="35" t="s">
        <v>601</v>
      </c>
      <c r="C109" s="41">
        <v>41</v>
      </c>
      <c r="D109" s="41">
        <v>37</v>
      </c>
      <c r="E109" s="41">
        <v>54</v>
      </c>
      <c r="F109" s="41">
        <v>55</v>
      </c>
      <c r="G109" s="41">
        <v>49</v>
      </c>
      <c r="H109" s="41">
        <v>24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34">
        <f t="shared" si="1"/>
        <v>260</v>
      </c>
      <c r="Q109"/>
      <c r="R109" s="4"/>
      <c r="S109"/>
      <c r="T109"/>
      <c r="U109"/>
      <c r="V109"/>
      <c r="W109"/>
      <c r="X109"/>
      <c r="Y109"/>
      <c r="Z109"/>
      <c r="AA109"/>
      <c r="AB109"/>
      <c r="AC109"/>
      <c r="AD109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</row>
    <row r="110" spans="1:44" ht="12.75">
      <c r="A110" s="35" t="s">
        <v>625</v>
      </c>
      <c r="B110" s="35" t="s">
        <v>697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85</v>
      </c>
      <c r="M110" s="41">
        <v>26</v>
      </c>
      <c r="N110" s="41">
        <v>21</v>
      </c>
      <c r="O110" s="41">
        <v>10</v>
      </c>
      <c r="P110" s="34">
        <f t="shared" si="1"/>
        <v>142</v>
      </c>
      <c r="Q110"/>
      <c r="R110" s="4"/>
      <c r="S110"/>
      <c r="T110"/>
      <c r="U110"/>
      <c r="V110"/>
      <c r="W110"/>
      <c r="X110"/>
      <c r="Y110"/>
      <c r="Z110"/>
      <c r="AA110"/>
      <c r="AB110"/>
      <c r="AC110"/>
      <c r="AD110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</row>
    <row r="111" spans="1:44" ht="12.75">
      <c r="A111" s="35" t="s">
        <v>626</v>
      </c>
      <c r="B111" s="35" t="s">
        <v>627</v>
      </c>
      <c r="C111" s="41">
        <v>86</v>
      </c>
      <c r="D111" s="41">
        <v>84</v>
      </c>
      <c r="E111" s="41">
        <v>87</v>
      </c>
      <c r="F111" s="41">
        <v>85</v>
      </c>
      <c r="G111" s="41">
        <v>86</v>
      </c>
      <c r="H111" s="41">
        <v>86</v>
      </c>
      <c r="I111" s="41">
        <v>124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34">
        <f t="shared" si="1"/>
        <v>638</v>
      </c>
      <c r="Q111"/>
      <c r="R111" s="4"/>
      <c r="S111"/>
      <c r="T111"/>
      <c r="U111"/>
      <c r="V111"/>
      <c r="W111"/>
      <c r="X111"/>
      <c r="Y111"/>
      <c r="Z111"/>
      <c r="AA111"/>
      <c r="AB111"/>
      <c r="AC111"/>
      <c r="AD111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</row>
    <row r="112" spans="1:44" ht="12.75">
      <c r="A112" s="35" t="s">
        <v>628</v>
      </c>
      <c r="B112" s="35" t="s">
        <v>629</v>
      </c>
      <c r="C112" s="41">
        <v>98</v>
      </c>
      <c r="D112" s="41">
        <v>76</v>
      </c>
      <c r="E112" s="41">
        <v>86</v>
      </c>
      <c r="F112" s="41">
        <v>83</v>
      </c>
      <c r="G112" s="41">
        <v>78</v>
      </c>
      <c r="H112" s="41">
        <v>77</v>
      </c>
      <c r="I112" s="41">
        <v>52</v>
      </c>
      <c r="J112" s="41">
        <v>46</v>
      </c>
      <c r="K112" s="41">
        <v>32</v>
      </c>
      <c r="L112" s="41">
        <v>0</v>
      </c>
      <c r="M112" s="41">
        <v>0</v>
      </c>
      <c r="N112" s="41">
        <v>0</v>
      </c>
      <c r="O112" s="41">
        <v>0</v>
      </c>
      <c r="P112" s="34">
        <f t="shared" si="1"/>
        <v>628</v>
      </c>
      <c r="Q112"/>
      <c r="R112" s="4"/>
      <c r="S112"/>
      <c r="T112"/>
      <c r="U112"/>
      <c r="V112"/>
      <c r="W112"/>
      <c r="X112"/>
      <c r="Y112"/>
      <c r="Z112"/>
      <c r="AA112"/>
      <c r="AB112"/>
      <c r="AC112"/>
      <c r="AD112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</row>
    <row r="113" spans="1:44" ht="12.75">
      <c r="A113" s="35" t="s">
        <v>630</v>
      </c>
      <c r="B113" s="35" t="s">
        <v>698</v>
      </c>
      <c r="C113" s="41">
        <v>35</v>
      </c>
      <c r="D113" s="41">
        <v>43</v>
      </c>
      <c r="E113" s="41">
        <v>50</v>
      </c>
      <c r="F113" s="41">
        <v>38</v>
      </c>
      <c r="G113" s="41">
        <v>24</v>
      </c>
      <c r="H113" s="41">
        <v>18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1">
        <v>0</v>
      </c>
      <c r="P113" s="34">
        <f t="shared" si="1"/>
        <v>208</v>
      </c>
      <c r="Q113"/>
      <c r="R113" s="4"/>
      <c r="S113"/>
      <c r="T113"/>
      <c r="U113"/>
      <c r="V113"/>
      <c r="W113"/>
      <c r="X113"/>
      <c r="Y113"/>
      <c r="Z113"/>
      <c r="AA113"/>
      <c r="AB113"/>
      <c r="AC113"/>
      <c r="AD113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</row>
    <row r="114" spans="1:44" ht="12.75">
      <c r="A114" s="35" t="s">
        <v>646</v>
      </c>
      <c r="B114" s="35" t="s">
        <v>647</v>
      </c>
      <c r="C114" s="41">
        <v>100</v>
      </c>
      <c r="D114" s="41">
        <v>98</v>
      </c>
      <c r="E114" s="41">
        <v>103</v>
      </c>
      <c r="F114" s="41">
        <v>100</v>
      </c>
      <c r="G114" s="41">
        <v>95</v>
      </c>
      <c r="H114" s="41">
        <v>111</v>
      </c>
      <c r="I114" s="41">
        <v>87</v>
      </c>
      <c r="J114" s="41">
        <v>79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34">
        <f t="shared" si="1"/>
        <v>773</v>
      </c>
      <c r="Q114"/>
      <c r="R114" s="4"/>
      <c r="S114"/>
      <c r="T114"/>
      <c r="U114"/>
      <c r="V114"/>
      <c r="W114"/>
      <c r="X114"/>
      <c r="Y114"/>
      <c r="Z114"/>
      <c r="AA114"/>
      <c r="AB114"/>
      <c r="AC114"/>
      <c r="AD114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</row>
    <row r="115" spans="1:44" ht="12.75">
      <c r="A115" s="35" t="s">
        <v>648</v>
      </c>
      <c r="B115" s="35" t="s">
        <v>699</v>
      </c>
      <c r="C115" s="41">
        <v>106</v>
      </c>
      <c r="D115" s="41">
        <v>99</v>
      </c>
      <c r="E115" s="41">
        <v>98</v>
      </c>
      <c r="F115" s="41">
        <v>100</v>
      </c>
      <c r="G115" s="41">
        <v>99</v>
      </c>
      <c r="H115" s="41">
        <v>97</v>
      </c>
      <c r="I115" s="41">
        <v>95</v>
      </c>
      <c r="J115" s="41">
        <v>99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34">
        <f t="shared" si="1"/>
        <v>793</v>
      </c>
      <c r="Q115"/>
      <c r="R115" s="4"/>
      <c r="S115"/>
      <c r="T115"/>
      <c r="U115"/>
      <c r="V115"/>
      <c r="W115"/>
      <c r="X115"/>
      <c r="Y115"/>
      <c r="Z115"/>
      <c r="AA115"/>
      <c r="AB115"/>
      <c r="AC115"/>
      <c r="AD115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</row>
    <row r="116" spans="1:44" ht="12.75">
      <c r="A116" s="35" t="s">
        <v>700</v>
      </c>
      <c r="B116" s="35" t="s">
        <v>701</v>
      </c>
      <c r="C116" s="41">
        <v>80</v>
      </c>
      <c r="D116" s="41">
        <v>28</v>
      </c>
      <c r="E116" s="41">
        <v>19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34">
        <f t="shared" si="1"/>
        <v>127</v>
      </c>
      <c r="Q116"/>
      <c r="R116" s="4"/>
      <c r="S116"/>
      <c r="T116"/>
      <c r="U116"/>
      <c r="V116"/>
      <c r="W116"/>
      <c r="X116"/>
      <c r="Y116"/>
      <c r="Z116"/>
      <c r="AA116"/>
      <c r="AB116"/>
      <c r="AC116"/>
      <c r="AD116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</row>
    <row r="117" spans="1:44" ht="12.75">
      <c r="A117" s="35" t="s">
        <v>702</v>
      </c>
      <c r="B117" s="35" t="s">
        <v>703</v>
      </c>
      <c r="C117" s="41">
        <v>149</v>
      </c>
      <c r="D117" s="41">
        <v>90</v>
      </c>
      <c r="E117" s="41">
        <v>123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v>0</v>
      </c>
      <c r="P117" s="34">
        <f t="shared" si="1"/>
        <v>362</v>
      </c>
      <c r="Q117"/>
      <c r="R117" s="4"/>
      <c r="S117"/>
      <c r="T117"/>
      <c r="U117"/>
      <c r="V117"/>
      <c r="W117"/>
      <c r="X117"/>
      <c r="Y117"/>
      <c r="Z117"/>
      <c r="AA117"/>
      <c r="AB117"/>
      <c r="AC117"/>
      <c r="AD117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</row>
    <row r="118" spans="1:44" ht="12.75">
      <c r="A118" s="35" t="s">
        <v>704</v>
      </c>
      <c r="B118" s="35" t="s">
        <v>705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  <c r="H118" s="41">
        <v>50</v>
      </c>
      <c r="I118" s="41">
        <v>56</v>
      </c>
      <c r="J118" s="41">
        <v>61</v>
      </c>
      <c r="K118" s="41">
        <v>59</v>
      </c>
      <c r="L118" s="41">
        <v>0</v>
      </c>
      <c r="M118" s="41">
        <v>0</v>
      </c>
      <c r="N118" s="41">
        <v>0</v>
      </c>
      <c r="O118" s="41">
        <v>0</v>
      </c>
      <c r="P118" s="34">
        <f t="shared" si="1"/>
        <v>226</v>
      </c>
      <c r="Q118"/>
      <c r="R118" s="4"/>
      <c r="S118"/>
      <c r="T118"/>
      <c r="U118"/>
      <c r="V118"/>
      <c r="W118"/>
      <c r="X118"/>
      <c r="Y118"/>
      <c r="Z118"/>
      <c r="AA118"/>
      <c r="AB118"/>
      <c r="AC118"/>
      <c r="AD11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</row>
    <row r="119" spans="1:44" ht="12.75">
      <c r="A119" s="35" t="s">
        <v>420</v>
      </c>
      <c r="B119" s="35" t="s">
        <v>544</v>
      </c>
      <c r="C119" s="41">
        <v>101</v>
      </c>
      <c r="D119" s="41">
        <v>78</v>
      </c>
      <c r="E119" s="41">
        <v>72</v>
      </c>
      <c r="F119" s="41">
        <v>57</v>
      </c>
      <c r="G119" s="41">
        <v>46</v>
      </c>
      <c r="H119" s="41">
        <v>38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34">
        <f t="shared" si="1"/>
        <v>392</v>
      </c>
      <c r="Q119"/>
      <c r="R119" s="4"/>
      <c r="S119"/>
      <c r="T119"/>
      <c r="U119"/>
      <c r="V119"/>
      <c r="W119"/>
      <c r="X119"/>
      <c r="Y119"/>
      <c r="Z119"/>
      <c r="AA119"/>
      <c r="AB119"/>
      <c r="AC119"/>
      <c r="AD119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</row>
    <row r="120" spans="1:44" ht="12.75">
      <c r="A120" s="35" t="s">
        <v>421</v>
      </c>
      <c r="B120" s="35" t="s">
        <v>706</v>
      </c>
      <c r="C120" s="41">
        <v>60</v>
      </c>
      <c r="D120" s="41">
        <v>58</v>
      </c>
      <c r="E120" s="41">
        <v>60</v>
      </c>
      <c r="F120" s="41">
        <v>60</v>
      </c>
      <c r="G120" s="41">
        <v>70</v>
      </c>
      <c r="H120" s="41">
        <v>62</v>
      </c>
      <c r="I120" s="41">
        <v>87</v>
      </c>
      <c r="J120" s="41">
        <v>58</v>
      </c>
      <c r="K120" s="41">
        <v>54</v>
      </c>
      <c r="L120" s="41">
        <v>25</v>
      </c>
      <c r="M120" s="41">
        <v>16</v>
      </c>
      <c r="N120" s="41">
        <v>0</v>
      </c>
      <c r="O120" s="41">
        <v>0</v>
      </c>
      <c r="P120" s="34">
        <f t="shared" si="1"/>
        <v>610</v>
      </c>
      <c r="Q120"/>
      <c r="R120" s="4"/>
      <c r="S120"/>
      <c r="T120"/>
      <c r="U120"/>
      <c r="V120"/>
      <c r="W120"/>
      <c r="X120"/>
      <c r="Y120"/>
      <c r="Z120"/>
      <c r="AA120"/>
      <c r="AB120"/>
      <c r="AC120"/>
      <c r="AD120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</row>
    <row r="121" spans="1:44" ht="12.75">
      <c r="A121" s="35" t="s">
        <v>422</v>
      </c>
      <c r="B121" s="35" t="s">
        <v>545</v>
      </c>
      <c r="C121" s="41">
        <v>97</v>
      </c>
      <c r="D121" s="41">
        <v>96</v>
      </c>
      <c r="E121" s="41">
        <v>105</v>
      </c>
      <c r="F121" s="41">
        <v>106</v>
      </c>
      <c r="G121" s="41">
        <v>102</v>
      </c>
      <c r="H121" s="41">
        <v>100</v>
      </c>
      <c r="I121" s="41">
        <v>113</v>
      </c>
      <c r="J121" s="41">
        <v>109</v>
      </c>
      <c r="K121" s="41">
        <v>114</v>
      </c>
      <c r="L121" s="41">
        <v>115</v>
      </c>
      <c r="M121" s="41">
        <v>89</v>
      </c>
      <c r="N121" s="41">
        <v>74</v>
      </c>
      <c r="O121" s="41">
        <v>80</v>
      </c>
      <c r="P121" s="34">
        <f t="shared" si="1"/>
        <v>1300</v>
      </c>
      <c r="Q121"/>
      <c r="R121" s="4"/>
      <c r="S121"/>
      <c r="T121"/>
      <c r="U121"/>
      <c r="V121"/>
      <c r="W121"/>
      <c r="X121"/>
      <c r="Y121"/>
      <c r="Z121"/>
      <c r="AA121"/>
      <c r="AB121"/>
      <c r="AC121"/>
      <c r="AD121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</row>
    <row r="122" spans="1:44" ht="12.75">
      <c r="A122" s="35" t="s">
        <v>423</v>
      </c>
      <c r="B122" s="35" t="s">
        <v>546</v>
      </c>
      <c r="C122" s="41">
        <v>40</v>
      </c>
      <c r="D122" s="41">
        <v>40</v>
      </c>
      <c r="E122" s="41">
        <v>44</v>
      </c>
      <c r="F122" s="41">
        <v>44</v>
      </c>
      <c r="G122" s="41">
        <v>48</v>
      </c>
      <c r="H122" s="41">
        <v>48</v>
      </c>
      <c r="I122" s="41">
        <v>48</v>
      </c>
      <c r="J122" s="41">
        <v>48</v>
      </c>
      <c r="K122" s="41">
        <v>48</v>
      </c>
      <c r="L122" s="41">
        <v>0</v>
      </c>
      <c r="M122" s="41">
        <v>0</v>
      </c>
      <c r="N122" s="41">
        <v>0</v>
      </c>
      <c r="O122" s="41">
        <v>0</v>
      </c>
      <c r="P122" s="34">
        <f t="shared" si="1"/>
        <v>408</v>
      </c>
      <c r="R122" s="4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</row>
    <row r="123" spans="1:44" ht="12.75">
      <c r="A123" s="40" t="s">
        <v>461</v>
      </c>
      <c r="B123" s="39" t="s">
        <v>547</v>
      </c>
      <c r="C123" s="39">
        <v>20</v>
      </c>
      <c r="D123" s="39">
        <v>20</v>
      </c>
      <c r="E123" s="39">
        <v>16</v>
      </c>
      <c r="F123" s="39">
        <v>19</v>
      </c>
      <c r="G123" s="39">
        <v>15</v>
      </c>
      <c r="H123" s="39">
        <v>14</v>
      </c>
      <c r="I123" s="39">
        <v>17</v>
      </c>
      <c r="J123" s="39">
        <v>19</v>
      </c>
      <c r="K123" s="39">
        <v>15</v>
      </c>
      <c r="L123" s="39">
        <v>0</v>
      </c>
      <c r="M123" s="39">
        <v>0</v>
      </c>
      <c r="N123" s="39">
        <v>0</v>
      </c>
      <c r="O123" s="39">
        <v>0</v>
      </c>
      <c r="P123" s="34">
        <f t="shared" si="1"/>
        <v>155</v>
      </c>
      <c r="R123" s="4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</row>
    <row r="124" spans="1:44" ht="12.75">
      <c r="A124" s="40" t="s">
        <v>548</v>
      </c>
      <c r="B124" s="39" t="s">
        <v>549</v>
      </c>
      <c r="C124" s="39">
        <v>44</v>
      </c>
      <c r="D124" s="39">
        <v>40</v>
      </c>
      <c r="E124" s="39">
        <v>43</v>
      </c>
      <c r="F124" s="39">
        <v>43</v>
      </c>
      <c r="G124" s="39">
        <v>28</v>
      </c>
      <c r="H124" s="39">
        <v>20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4">
        <f t="shared" si="1"/>
        <v>218</v>
      </c>
      <c r="R124" s="4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</row>
    <row r="125" spans="1:44" ht="12.75">
      <c r="A125" s="40" t="s">
        <v>550</v>
      </c>
      <c r="B125" s="39" t="s">
        <v>707</v>
      </c>
      <c r="C125" s="39">
        <v>29</v>
      </c>
      <c r="D125" s="39">
        <v>29</v>
      </c>
      <c r="E125" s="39">
        <v>29</v>
      </c>
      <c r="F125" s="39">
        <v>29</v>
      </c>
      <c r="G125" s="39">
        <v>29</v>
      </c>
      <c r="H125" s="39">
        <v>29</v>
      </c>
      <c r="I125" s="39">
        <v>29</v>
      </c>
      <c r="J125" s="39">
        <v>27</v>
      </c>
      <c r="K125" s="39">
        <v>16</v>
      </c>
      <c r="L125" s="39">
        <v>0</v>
      </c>
      <c r="M125" s="39">
        <v>0</v>
      </c>
      <c r="N125" s="39">
        <v>0</v>
      </c>
      <c r="O125" s="39">
        <v>0</v>
      </c>
      <c r="P125" s="34">
        <f t="shared" si="1"/>
        <v>246</v>
      </c>
      <c r="R125" s="4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</row>
    <row r="126" spans="1:44" ht="12.75">
      <c r="A126" s="40" t="s">
        <v>708</v>
      </c>
      <c r="B126" s="39" t="s">
        <v>709</v>
      </c>
      <c r="C126" s="39">
        <v>107</v>
      </c>
      <c r="D126" s="39">
        <v>109</v>
      </c>
      <c r="E126" s="39">
        <v>87</v>
      </c>
      <c r="F126" s="39">
        <v>87</v>
      </c>
      <c r="G126" s="39">
        <v>86</v>
      </c>
      <c r="H126" s="39">
        <v>81</v>
      </c>
      <c r="I126" s="39">
        <v>63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4">
        <f t="shared" si="1"/>
        <v>620</v>
      </c>
      <c r="R126" s="4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</row>
    <row r="127" spans="1:44" ht="12.75">
      <c r="A127" s="40" t="s">
        <v>649</v>
      </c>
      <c r="B127" s="39" t="s">
        <v>650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120</v>
      </c>
      <c r="J127" s="39">
        <v>118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4">
        <f t="shared" si="1"/>
        <v>238</v>
      </c>
      <c r="R127" s="4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</row>
    <row r="128" spans="1:44" ht="12.75">
      <c r="A128" s="40" t="s">
        <v>424</v>
      </c>
      <c r="B128" s="39" t="s">
        <v>710</v>
      </c>
      <c r="C128" s="39">
        <v>115</v>
      </c>
      <c r="D128" s="39">
        <v>118</v>
      </c>
      <c r="E128" s="39">
        <v>115</v>
      </c>
      <c r="F128" s="39">
        <v>115</v>
      </c>
      <c r="G128" s="39">
        <v>115</v>
      </c>
      <c r="H128" s="39">
        <v>128</v>
      </c>
      <c r="I128" s="39">
        <v>128</v>
      </c>
      <c r="J128" s="39">
        <v>116</v>
      </c>
      <c r="K128" s="39">
        <v>115</v>
      </c>
      <c r="L128" s="39">
        <v>115</v>
      </c>
      <c r="M128" s="39">
        <v>122</v>
      </c>
      <c r="N128" s="39">
        <v>89</v>
      </c>
      <c r="O128" s="39">
        <v>86</v>
      </c>
      <c r="P128" s="34">
        <f t="shared" si="1"/>
        <v>1477</v>
      </c>
      <c r="R128" s="4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</row>
    <row r="129" spans="1:44" ht="12.75">
      <c r="A129" s="40" t="s">
        <v>551</v>
      </c>
      <c r="B129" s="39" t="s">
        <v>711</v>
      </c>
      <c r="C129" s="39">
        <v>23</v>
      </c>
      <c r="D129" s="39">
        <v>34</v>
      </c>
      <c r="E129" s="39">
        <v>22</v>
      </c>
      <c r="F129" s="39">
        <v>26</v>
      </c>
      <c r="G129" s="39">
        <v>31</v>
      </c>
      <c r="H129" s="39">
        <v>28</v>
      </c>
      <c r="I129" s="39">
        <v>15</v>
      </c>
      <c r="J129" s="39">
        <v>13</v>
      </c>
      <c r="K129" s="39">
        <v>11</v>
      </c>
      <c r="L129" s="39">
        <v>0</v>
      </c>
      <c r="M129" s="39">
        <v>0</v>
      </c>
      <c r="N129" s="39">
        <v>0</v>
      </c>
      <c r="O129" s="39">
        <v>0</v>
      </c>
      <c r="P129" s="34">
        <f t="shared" si="1"/>
        <v>203</v>
      </c>
      <c r="R129" s="4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</row>
    <row r="130" spans="1:44" ht="12.75">
      <c r="A130" s="40" t="s">
        <v>425</v>
      </c>
      <c r="B130" s="39" t="s">
        <v>712</v>
      </c>
      <c r="C130" s="39">
        <v>46</v>
      </c>
      <c r="D130" s="39">
        <v>48</v>
      </c>
      <c r="E130" s="39">
        <v>45</v>
      </c>
      <c r="F130" s="39">
        <v>48</v>
      </c>
      <c r="G130" s="39">
        <v>48</v>
      </c>
      <c r="H130" s="39">
        <v>46</v>
      </c>
      <c r="I130" s="39">
        <v>48</v>
      </c>
      <c r="J130" s="39">
        <v>62</v>
      </c>
      <c r="K130" s="39">
        <v>63</v>
      </c>
      <c r="L130" s="39">
        <v>83</v>
      </c>
      <c r="M130" s="39">
        <v>57</v>
      </c>
      <c r="N130" s="39">
        <v>30</v>
      </c>
      <c r="O130" s="39">
        <v>0</v>
      </c>
      <c r="P130" s="34">
        <f t="shared" si="1"/>
        <v>624</v>
      </c>
      <c r="R130" s="4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</row>
    <row r="131" spans="1:44" ht="12.75">
      <c r="A131" s="40" t="s">
        <v>602</v>
      </c>
      <c r="B131" s="39" t="s">
        <v>603</v>
      </c>
      <c r="C131" s="39">
        <v>45</v>
      </c>
      <c r="D131" s="39">
        <v>43</v>
      </c>
      <c r="E131" s="39">
        <v>42</v>
      </c>
      <c r="F131" s="39">
        <v>50</v>
      </c>
      <c r="G131" s="39">
        <v>41</v>
      </c>
      <c r="H131" s="39">
        <v>47</v>
      </c>
      <c r="I131" s="39">
        <v>46</v>
      </c>
      <c r="J131" s="39">
        <v>38</v>
      </c>
      <c r="K131" s="39">
        <v>18</v>
      </c>
      <c r="L131" s="39">
        <v>0</v>
      </c>
      <c r="M131" s="39">
        <v>0</v>
      </c>
      <c r="N131" s="39">
        <v>0</v>
      </c>
      <c r="O131" s="39">
        <v>0</v>
      </c>
      <c r="P131" s="34">
        <f t="shared" si="1"/>
        <v>370</v>
      </c>
      <c r="R131" s="4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</row>
    <row r="132" spans="1:44" ht="12.75">
      <c r="A132" t="s">
        <v>426</v>
      </c>
      <c r="B132" s="53" t="s">
        <v>552</v>
      </c>
      <c r="C132" s="52">
        <v>46</v>
      </c>
      <c r="D132" s="52">
        <v>49</v>
      </c>
      <c r="E132" s="52">
        <v>49</v>
      </c>
      <c r="F132" s="52">
        <v>58</v>
      </c>
      <c r="G132" s="52">
        <v>56</v>
      </c>
      <c r="H132" s="52">
        <v>57</v>
      </c>
      <c r="I132" s="52">
        <v>53</v>
      </c>
      <c r="J132" s="52">
        <v>56</v>
      </c>
      <c r="K132" s="52">
        <v>53</v>
      </c>
      <c r="L132" s="52">
        <v>46</v>
      </c>
      <c r="M132" s="52">
        <v>30</v>
      </c>
      <c r="N132" s="52">
        <v>41</v>
      </c>
      <c r="O132" s="52">
        <v>40</v>
      </c>
      <c r="P132" s="34">
        <f t="shared" si="1"/>
        <v>634</v>
      </c>
      <c r="R132" s="4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</row>
    <row r="133" spans="1:44" ht="12.75">
      <c r="A133" t="s">
        <v>631</v>
      </c>
      <c r="B133" t="s">
        <v>713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98</v>
      </c>
      <c r="K133">
        <v>97</v>
      </c>
      <c r="L133">
        <v>84</v>
      </c>
      <c r="M133">
        <v>74</v>
      </c>
      <c r="N133">
        <v>65</v>
      </c>
      <c r="O133">
        <v>0</v>
      </c>
      <c r="P133" s="34">
        <f t="shared" si="1"/>
        <v>418</v>
      </c>
      <c r="R133" s="4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</row>
    <row r="134" spans="1:44" ht="12.75">
      <c r="A134" s="42" t="s">
        <v>427</v>
      </c>
      <c r="B134" t="s">
        <v>553</v>
      </c>
      <c r="C134">
        <v>69</v>
      </c>
      <c r="D134">
        <v>68</v>
      </c>
      <c r="E134">
        <v>66</v>
      </c>
      <c r="F134">
        <v>70</v>
      </c>
      <c r="G134">
        <v>67</v>
      </c>
      <c r="H134">
        <v>60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 s="34">
        <f t="shared" si="1"/>
        <v>400</v>
      </c>
      <c r="R134" s="4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</row>
    <row r="135" spans="1:44" ht="12.75">
      <c r="A135" t="s">
        <v>428</v>
      </c>
      <c r="B135" t="s">
        <v>554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107</v>
      </c>
      <c r="J135">
        <v>109</v>
      </c>
      <c r="K135">
        <v>109</v>
      </c>
      <c r="L135">
        <v>99</v>
      </c>
      <c r="M135">
        <v>111</v>
      </c>
      <c r="N135">
        <v>98</v>
      </c>
      <c r="O135">
        <v>92</v>
      </c>
      <c r="P135" s="34">
        <f t="shared" si="1"/>
        <v>725</v>
      </c>
      <c r="R135" s="4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</row>
    <row r="136" spans="1:44" ht="12.75">
      <c r="A136" t="s">
        <v>651</v>
      </c>
      <c r="B136" t="s">
        <v>714</v>
      </c>
      <c r="C136">
        <v>43</v>
      </c>
      <c r="D136">
        <v>39</v>
      </c>
      <c r="E136">
        <v>38</v>
      </c>
      <c r="F136">
        <v>38</v>
      </c>
      <c r="G136">
        <v>44</v>
      </c>
      <c r="H136">
        <v>45</v>
      </c>
      <c r="I136">
        <v>34</v>
      </c>
      <c r="J136">
        <v>20</v>
      </c>
      <c r="K136">
        <v>0</v>
      </c>
      <c r="L136">
        <v>0</v>
      </c>
      <c r="M136">
        <v>0</v>
      </c>
      <c r="N136">
        <v>0</v>
      </c>
      <c r="O136">
        <v>0</v>
      </c>
      <c r="P136" s="34">
        <f t="shared" si="1"/>
        <v>301</v>
      </c>
      <c r="R136" s="4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</row>
    <row r="137" spans="1:44" ht="12.75">
      <c r="A137" t="s">
        <v>632</v>
      </c>
      <c r="B137" t="s">
        <v>633</v>
      </c>
      <c r="C137">
        <v>107</v>
      </c>
      <c r="D137">
        <v>99</v>
      </c>
      <c r="E137">
        <v>97</v>
      </c>
      <c r="F137">
        <v>100</v>
      </c>
      <c r="G137">
        <v>95</v>
      </c>
      <c r="H137">
        <v>77</v>
      </c>
      <c r="I137">
        <v>95</v>
      </c>
      <c r="J137">
        <v>56</v>
      </c>
      <c r="K137">
        <v>0</v>
      </c>
      <c r="L137">
        <v>0</v>
      </c>
      <c r="M137">
        <v>0</v>
      </c>
      <c r="N137">
        <v>0</v>
      </c>
      <c r="O137">
        <v>0</v>
      </c>
      <c r="P137" s="34">
        <f t="shared" si="1"/>
        <v>726</v>
      </c>
      <c r="R137" s="4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</row>
    <row r="138" spans="1:44" ht="12.75">
      <c r="A138" t="s">
        <v>715</v>
      </c>
      <c r="B138" t="s">
        <v>716</v>
      </c>
      <c r="C138">
        <v>0</v>
      </c>
      <c r="D138">
        <v>0</v>
      </c>
      <c r="E138">
        <v>30</v>
      </c>
      <c r="F138">
        <v>28</v>
      </c>
      <c r="G138">
        <v>30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 s="34">
        <f t="shared" si="1"/>
        <v>88</v>
      </c>
      <c r="R138" s="4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</row>
    <row r="139" spans="1:44" ht="12.75">
      <c r="A139" t="s">
        <v>634</v>
      </c>
      <c r="B139" t="s">
        <v>555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150</v>
      </c>
      <c r="I139">
        <v>139</v>
      </c>
      <c r="J139">
        <v>137</v>
      </c>
      <c r="K139">
        <v>135</v>
      </c>
      <c r="L139">
        <v>170</v>
      </c>
      <c r="M139">
        <v>175</v>
      </c>
      <c r="N139">
        <v>178</v>
      </c>
      <c r="O139">
        <v>144</v>
      </c>
      <c r="P139" s="34">
        <f t="shared" si="1"/>
        <v>1228</v>
      </c>
      <c r="R139" s="4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</row>
    <row r="140" spans="1:44" ht="12.75">
      <c r="A140" t="s">
        <v>429</v>
      </c>
      <c r="B140" t="s">
        <v>556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42</v>
      </c>
      <c r="J140">
        <v>41</v>
      </c>
      <c r="K140">
        <v>37</v>
      </c>
      <c r="L140">
        <v>0</v>
      </c>
      <c r="M140">
        <v>0</v>
      </c>
      <c r="N140">
        <v>0</v>
      </c>
      <c r="O140">
        <v>0</v>
      </c>
      <c r="P140" s="34">
        <f t="shared" si="1"/>
        <v>120</v>
      </c>
      <c r="R140" s="4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</row>
    <row r="141" spans="1:44" ht="12.75">
      <c r="A141" t="s">
        <v>557</v>
      </c>
      <c r="B141" t="s">
        <v>558</v>
      </c>
      <c r="C141">
        <v>20</v>
      </c>
      <c r="D141">
        <v>22</v>
      </c>
      <c r="E141">
        <v>24</v>
      </c>
      <c r="F141">
        <v>25</v>
      </c>
      <c r="G141">
        <v>25</v>
      </c>
      <c r="H141">
        <v>25</v>
      </c>
      <c r="I141">
        <v>26</v>
      </c>
      <c r="J141">
        <v>26</v>
      </c>
      <c r="K141">
        <v>25</v>
      </c>
      <c r="L141">
        <v>0</v>
      </c>
      <c r="M141">
        <v>0</v>
      </c>
      <c r="N141">
        <v>0</v>
      </c>
      <c r="O141">
        <v>0</v>
      </c>
      <c r="P141" s="34">
        <f t="shared" si="1"/>
        <v>218</v>
      </c>
      <c r="R141" s="4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</row>
    <row r="142" spans="1:44" ht="12.75">
      <c r="A142" t="s">
        <v>430</v>
      </c>
      <c r="B142" t="s">
        <v>717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112</v>
      </c>
      <c r="J142">
        <v>116</v>
      </c>
      <c r="K142">
        <v>108</v>
      </c>
      <c r="L142">
        <v>94</v>
      </c>
      <c r="M142">
        <v>0</v>
      </c>
      <c r="N142">
        <v>0</v>
      </c>
      <c r="O142">
        <v>0</v>
      </c>
      <c r="P142" s="34">
        <f t="shared" si="1"/>
        <v>430</v>
      </c>
      <c r="R142" s="4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</row>
    <row r="143" spans="1:44" ht="12.75">
      <c r="A143" t="s">
        <v>431</v>
      </c>
      <c r="B143" t="s">
        <v>718</v>
      </c>
      <c r="C143">
        <v>117</v>
      </c>
      <c r="D143">
        <v>117</v>
      </c>
      <c r="E143">
        <v>116</v>
      </c>
      <c r="F143">
        <v>117</v>
      </c>
      <c r="G143">
        <v>117</v>
      </c>
      <c r="H143">
        <v>106</v>
      </c>
      <c r="I143">
        <v>109</v>
      </c>
      <c r="J143">
        <v>110</v>
      </c>
      <c r="K143">
        <v>106</v>
      </c>
      <c r="L143">
        <v>90</v>
      </c>
      <c r="M143">
        <v>104</v>
      </c>
      <c r="N143">
        <v>79</v>
      </c>
      <c r="O143">
        <v>87</v>
      </c>
      <c r="P143" s="34">
        <f t="shared" si="1"/>
        <v>1375</v>
      </c>
      <c r="R143" s="4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</row>
    <row r="144" spans="1:44" ht="12.75">
      <c r="A144" t="s">
        <v>470</v>
      </c>
      <c r="B144" t="s">
        <v>559</v>
      </c>
      <c r="C144">
        <v>29</v>
      </c>
      <c r="D144">
        <v>44</v>
      </c>
      <c r="E144">
        <v>49</v>
      </c>
      <c r="F144">
        <v>47</v>
      </c>
      <c r="G144">
        <v>49</v>
      </c>
      <c r="H144">
        <v>49</v>
      </c>
      <c r="I144">
        <v>43</v>
      </c>
      <c r="J144">
        <v>31</v>
      </c>
      <c r="K144">
        <v>53</v>
      </c>
      <c r="L144">
        <v>52</v>
      </c>
      <c r="M144">
        <v>29</v>
      </c>
      <c r="N144">
        <v>41</v>
      </c>
      <c r="O144">
        <v>24</v>
      </c>
      <c r="P144" s="34">
        <f t="shared" si="1"/>
        <v>540</v>
      </c>
      <c r="R144" s="4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</row>
    <row r="145" spans="1:44" ht="12.75">
      <c r="A145" t="s">
        <v>432</v>
      </c>
      <c r="B145" t="s">
        <v>719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139</v>
      </c>
      <c r="J145">
        <v>137</v>
      </c>
      <c r="K145">
        <v>136</v>
      </c>
      <c r="L145">
        <v>140</v>
      </c>
      <c r="M145">
        <v>126</v>
      </c>
      <c r="N145">
        <v>128</v>
      </c>
      <c r="O145">
        <v>119</v>
      </c>
      <c r="P145" s="34">
        <f t="shared" si="1"/>
        <v>925</v>
      </c>
      <c r="R145" s="4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</row>
    <row r="146" spans="1:44" ht="12.75">
      <c r="A146" t="s">
        <v>462</v>
      </c>
      <c r="B146" t="s">
        <v>560</v>
      </c>
      <c r="C146">
        <v>94</v>
      </c>
      <c r="D146">
        <v>98</v>
      </c>
      <c r="E146">
        <v>100</v>
      </c>
      <c r="F146">
        <v>100</v>
      </c>
      <c r="G146">
        <v>89</v>
      </c>
      <c r="H146">
        <v>92</v>
      </c>
      <c r="I146">
        <v>92</v>
      </c>
      <c r="J146">
        <v>84</v>
      </c>
      <c r="K146">
        <v>67</v>
      </c>
      <c r="L146">
        <v>62</v>
      </c>
      <c r="M146">
        <v>56</v>
      </c>
      <c r="N146">
        <v>40</v>
      </c>
      <c r="O146">
        <v>30</v>
      </c>
      <c r="P146" s="34">
        <f t="shared" si="1"/>
        <v>1004</v>
      </c>
      <c r="R146" s="4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</row>
    <row r="147" spans="1:44" ht="12.75">
      <c r="A147" t="s">
        <v>433</v>
      </c>
      <c r="B147" t="s">
        <v>720</v>
      </c>
      <c r="C147">
        <v>24</v>
      </c>
      <c r="D147">
        <v>25</v>
      </c>
      <c r="E147">
        <v>24</v>
      </c>
      <c r="F147">
        <v>25</v>
      </c>
      <c r="G147">
        <v>25</v>
      </c>
      <c r="H147">
        <v>23</v>
      </c>
      <c r="I147">
        <v>26</v>
      </c>
      <c r="J147">
        <v>26</v>
      </c>
      <c r="K147">
        <v>19</v>
      </c>
      <c r="L147">
        <v>0</v>
      </c>
      <c r="M147">
        <v>0</v>
      </c>
      <c r="N147">
        <v>0</v>
      </c>
      <c r="O147">
        <v>0</v>
      </c>
      <c r="P147" s="34">
        <f t="shared" si="1"/>
        <v>217</v>
      </c>
      <c r="R147" s="4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</row>
    <row r="148" spans="1:44" ht="12.75">
      <c r="A148" t="s">
        <v>434</v>
      </c>
      <c r="B148" t="s">
        <v>561</v>
      </c>
      <c r="C148">
        <v>61</v>
      </c>
      <c r="D148">
        <v>53</v>
      </c>
      <c r="E148">
        <v>58</v>
      </c>
      <c r="F148">
        <v>52</v>
      </c>
      <c r="G148">
        <v>61</v>
      </c>
      <c r="H148">
        <v>60</v>
      </c>
      <c r="I148">
        <v>43</v>
      </c>
      <c r="J148">
        <v>34</v>
      </c>
      <c r="K148">
        <v>28</v>
      </c>
      <c r="L148">
        <v>0</v>
      </c>
      <c r="M148">
        <v>0</v>
      </c>
      <c r="N148">
        <v>0</v>
      </c>
      <c r="O148">
        <v>0</v>
      </c>
      <c r="P148" s="34">
        <f t="shared" si="1"/>
        <v>450</v>
      </c>
      <c r="R148" s="4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</row>
    <row r="149" spans="1:44" ht="12.75">
      <c r="A149" t="s">
        <v>435</v>
      </c>
      <c r="B149" t="s">
        <v>721</v>
      </c>
      <c r="C149">
        <v>185</v>
      </c>
      <c r="D149">
        <v>181</v>
      </c>
      <c r="E149">
        <v>184</v>
      </c>
      <c r="F149">
        <v>140</v>
      </c>
      <c r="G149">
        <v>140</v>
      </c>
      <c r="H149">
        <v>153</v>
      </c>
      <c r="I149">
        <v>159</v>
      </c>
      <c r="J149">
        <v>160</v>
      </c>
      <c r="K149">
        <v>154</v>
      </c>
      <c r="L149">
        <v>154</v>
      </c>
      <c r="M149">
        <v>157</v>
      </c>
      <c r="N149">
        <v>142</v>
      </c>
      <c r="O149">
        <v>136</v>
      </c>
      <c r="P149" s="34">
        <f t="shared" si="1"/>
        <v>2045</v>
      </c>
      <c r="R149" s="4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</row>
    <row r="150" spans="1:44" ht="12.75">
      <c r="A150" t="s">
        <v>652</v>
      </c>
      <c r="B150" t="s">
        <v>653</v>
      </c>
      <c r="C150">
        <v>120</v>
      </c>
      <c r="D150">
        <v>118</v>
      </c>
      <c r="E150">
        <v>88</v>
      </c>
      <c r="F150">
        <v>90</v>
      </c>
      <c r="G150">
        <v>86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 s="34">
        <f t="shared" si="1"/>
        <v>502</v>
      </c>
      <c r="Q150" s="48"/>
    </row>
    <row r="151" spans="1:44" ht="12.75">
      <c r="A151" t="s">
        <v>654</v>
      </c>
      <c r="B151" t="s">
        <v>722</v>
      </c>
      <c r="C151" s="51">
        <v>157</v>
      </c>
      <c r="D151" s="51">
        <v>133</v>
      </c>
      <c r="E151" s="51">
        <v>110</v>
      </c>
      <c r="F151" s="51">
        <v>104</v>
      </c>
      <c r="G151" s="51">
        <v>96</v>
      </c>
      <c r="H151" s="51">
        <v>97</v>
      </c>
      <c r="I151" s="51">
        <v>146</v>
      </c>
      <c r="J151" s="51">
        <v>151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  <c r="P151" s="34">
        <f t="shared" si="1"/>
        <v>994</v>
      </c>
    </row>
    <row r="152" spans="1:44" ht="12.75">
      <c r="A152" t="s">
        <v>436</v>
      </c>
      <c r="B152" t="s">
        <v>562</v>
      </c>
      <c r="C152">
        <v>68</v>
      </c>
      <c r="D152">
        <v>62</v>
      </c>
      <c r="E152">
        <v>61</v>
      </c>
      <c r="F152">
        <v>68</v>
      </c>
      <c r="G152">
        <v>76</v>
      </c>
      <c r="H152">
        <v>75</v>
      </c>
      <c r="I152">
        <v>82</v>
      </c>
      <c r="J152">
        <v>83</v>
      </c>
      <c r="K152">
        <v>82</v>
      </c>
      <c r="L152">
        <v>87</v>
      </c>
      <c r="M152">
        <v>86</v>
      </c>
      <c r="N152">
        <v>0</v>
      </c>
      <c r="O152">
        <v>0</v>
      </c>
      <c r="P152" s="34">
        <f t="shared" si="1"/>
        <v>830</v>
      </c>
    </row>
    <row r="153" spans="1:44" ht="12.75">
      <c r="A153" t="s">
        <v>471</v>
      </c>
      <c r="B153" t="s">
        <v>563</v>
      </c>
      <c r="C153">
        <v>133</v>
      </c>
      <c r="D153">
        <v>119</v>
      </c>
      <c r="E153">
        <v>0</v>
      </c>
      <c r="F153">
        <v>0</v>
      </c>
      <c r="G153">
        <v>142</v>
      </c>
      <c r="H153">
        <v>130</v>
      </c>
      <c r="I153">
        <v>133</v>
      </c>
      <c r="J153">
        <v>127</v>
      </c>
      <c r="K153">
        <v>125</v>
      </c>
      <c r="L153">
        <v>120</v>
      </c>
      <c r="M153">
        <v>94</v>
      </c>
      <c r="N153">
        <v>90</v>
      </c>
      <c r="O153">
        <v>0</v>
      </c>
      <c r="P153" s="34">
        <f t="shared" si="1"/>
        <v>1213</v>
      </c>
    </row>
    <row r="154" spans="1:44" ht="12.75">
      <c r="A154" t="s">
        <v>437</v>
      </c>
      <c r="B154" t="s">
        <v>655</v>
      </c>
      <c r="C154">
        <v>31</v>
      </c>
      <c r="D154">
        <v>34</v>
      </c>
      <c r="E154">
        <v>34</v>
      </c>
      <c r="F154">
        <v>33</v>
      </c>
      <c r="G154">
        <v>46</v>
      </c>
      <c r="H154">
        <v>46</v>
      </c>
      <c r="I154">
        <v>81</v>
      </c>
      <c r="J154">
        <v>83</v>
      </c>
      <c r="K154">
        <v>75</v>
      </c>
      <c r="L154">
        <v>0</v>
      </c>
      <c r="M154">
        <v>0</v>
      </c>
      <c r="N154">
        <v>0</v>
      </c>
      <c r="O154">
        <v>0</v>
      </c>
      <c r="P154" s="34">
        <f t="shared" ref="P154:P182" si="2">SUM(C154:O154)</f>
        <v>463</v>
      </c>
    </row>
    <row r="155" spans="1:44" ht="12.75">
      <c r="A155" t="s">
        <v>438</v>
      </c>
      <c r="B155" t="s">
        <v>564</v>
      </c>
      <c r="C155">
        <v>0</v>
      </c>
      <c r="D155">
        <v>0</v>
      </c>
      <c r="E155">
        <v>0</v>
      </c>
      <c r="F155">
        <v>69</v>
      </c>
      <c r="G155">
        <v>68</v>
      </c>
      <c r="H155">
        <v>68</v>
      </c>
      <c r="I155">
        <v>68</v>
      </c>
      <c r="J155">
        <v>68</v>
      </c>
      <c r="K155">
        <v>67</v>
      </c>
      <c r="L155">
        <v>0</v>
      </c>
      <c r="M155">
        <v>0</v>
      </c>
      <c r="N155">
        <v>0</v>
      </c>
      <c r="O155">
        <v>0</v>
      </c>
      <c r="P155" s="34">
        <f t="shared" si="2"/>
        <v>408</v>
      </c>
    </row>
    <row r="156" spans="1:44" ht="12.75">
      <c r="A156" t="s">
        <v>439</v>
      </c>
      <c r="B156" t="s">
        <v>565</v>
      </c>
      <c r="C156">
        <v>76</v>
      </c>
      <c r="D156">
        <v>76</v>
      </c>
      <c r="E156">
        <v>77</v>
      </c>
      <c r="F156">
        <v>76</v>
      </c>
      <c r="G156">
        <v>75</v>
      </c>
      <c r="H156">
        <v>70</v>
      </c>
      <c r="I156">
        <v>59</v>
      </c>
      <c r="J156">
        <v>55</v>
      </c>
      <c r="K156">
        <v>61</v>
      </c>
      <c r="L156">
        <v>0</v>
      </c>
      <c r="M156">
        <v>0</v>
      </c>
      <c r="N156">
        <v>0</v>
      </c>
      <c r="O156">
        <v>0</v>
      </c>
      <c r="P156" s="34">
        <f t="shared" si="2"/>
        <v>625</v>
      </c>
    </row>
    <row r="157" spans="1:44" ht="12.75">
      <c r="A157" t="s">
        <v>440</v>
      </c>
      <c r="B157" t="s">
        <v>566</v>
      </c>
      <c r="C157">
        <v>125</v>
      </c>
      <c r="D157">
        <v>127</v>
      </c>
      <c r="E157">
        <v>125</v>
      </c>
      <c r="F157">
        <v>131</v>
      </c>
      <c r="G157">
        <v>130</v>
      </c>
      <c r="H157">
        <v>138</v>
      </c>
      <c r="I157">
        <v>140</v>
      </c>
      <c r="J157">
        <v>141</v>
      </c>
      <c r="K157">
        <v>138</v>
      </c>
      <c r="L157">
        <v>143</v>
      </c>
      <c r="M157">
        <v>142</v>
      </c>
      <c r="N157">
        <v>123</v>
      </c>
      <c r="O157">
        <v>122</v>
      </c>
      <c r="P157" s="34">
        <f t="shared" si="2"/>
        <v>1725</v>
      </c>
    </row>
    <row r="158" spans="1:44" ht="12.75">
      <c r="A158" t="s">
        <v>441</v>
      </c>
      <c r="B158" t="s">
        <v>567</v>
      </c>
      <c r="C158">
        <v>90</v>
      </c>
      <c r="D158">
        <v>90</v>
      </c>
      <c r="E158">
        <v>99</v>
      </c>
      <c r="F158">
        <v>108</v>
      </c>
      <c r="G158">
        <v>108</v>
      </c>
      <c r="H158">
        <v>108</v>
      </c>
      <c r="I158">
        <v>108</v>
      </c>
      <c r="J158">
        <v>110</v>
      </c>
      <c r="K158">
        <v>108</v>
      </c>
      <c r="L158">
        <v>111</v>
      </c>
      <c r="M158">
        <v>101</v>
      </c>
      <c r="N158">
        <v>98</v>
      </c>
      <c r="O158">
        <v>86</v>
      </c>
      <c r="P158" s="34">
        <f t="shared" si="2"/>
        <v>1325</v>
      </c>
    </row>
    <row r="159" spans="1:44" ht="12.75">
      <c r="A159" t="s">
        <v>442</v>
      </c>
      <c r="B159" t="s">
        <v>568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144</v>
      </c>
      <c r="M159">
        <v>144</v>
      </c>
      <c r="N159">
        <v>149</v>
      </c>
      <c r="O159">
        <v>138</v>
      </c>
      <c r="P159" s="34">
        <f t="shared" si="2"/>
        <v>575</v>
      </c>
    </row>
    <row r="160" spans="1:44" ht="12.75">
      <c r="A160" t="s">
        <v>443</v>
      </c>
      <c r="B160" t="s">
        <v>569</v>
      </c>
      <c r="C160">
        <v>72</v>
      </c>
      <c r="D160">
        <v>68</v>
      </c>
      <c r="E160">
        <v>83</v>
      </c>
      <c r="F160">
        <v>92</v>
      </c>
      <c r="G160">
        <v>89</v>
      </c>
      <c r="H160">
        <v>79</v>
      </c>
      <c r="I160">
        <v>61</v>
      </c>
      <c r="J160">
        <v>40</v>
      </c>
      <c r="K160">
        <v>27</v>
      </c>
      <c r="L160">
        <v>0</v>
      </c>
      <c r="M160">
        <v>0</v>
      </c>
      <c r="N160">
        <v>0</v>
      </c>
      <c r="O160">
        <v>0</v>
      </c>
      <c r="P160" s="34">
        <f t="shared" si="2"/>
        <v>611</v>
      </c>
    </row>
    <row r="161" spans="1:16" ht="12.75">
      <c r="A161" t="s">
        <v>444</v>
      </c>
      <c r="B161" t="s">
        <v>723</v>
      </c>
      <c r="C161">
        <v>91</v>
      </c>
      <c r="D161">
        <v>93</v>
      </c>
      <c r="E161">
        <v>84</v>
      </c>
      <c r="F161">
        <v>82</v>
      </c>
      <c r="G161">
        <v>99</v>
      </c>
      <c r="H161">
        <v>69</v>
      </c>
      <c r="I161">
        <v>72</v>
      </c>
      <c r="J161">
        <v>67</v>
      </c>
      <c r="K161">
        <v>52</v>
      </c>
      <c r="L161">
        <v>0</v>
      </c>
      <c r="M161">
        <v>0</v>
      </c>
      <c r="N161">
        <v>0</v>
      </c>
      <c r="O161">
        <v>0</v>
      </c>
      <c r="P161" s="34">
        <f t="shared" si="2"/>
        <v>709</v>
      </c>
    </row>
    <row r="162" spans="1:16" ht="12.75">
      <c r="A162" t="s">
        <v>445</v>
      </c>
      <c r="B162" t="s">
        <v>570</v>
      </c>
      <c r="C162">
        <v>16</v>
      </c>
      <c r="D162">
        <v>19</v>
      </c>
      <c r="E162">
        <v>16</v>
      </c>
      <c r="F162">
        <v>16</v>
      </c>
      <c r="G162">
        <v>16</v>
      </c>
      <c r="H162">
        <v>16</v>
      </c>
      <c r="I162">
        <v>16</v>
      </c>
      <c r="J162">
        <v>16</v>
      </c>
      <c r="K162">
        <v>14</v>
      </c>
      <c r="L162">
        <v>0</v>
      </c>
      <c r="M162">
        <v>0</v>
      </c>
      <c r="N162">
        <v>0</v>
      </c>
      <c r="O162">
        <v>0</v>
      </c>
      <c r="P162" s="34">
        <f t="shared" si="2"/>
        <v>145</v>
      </c>
    </row>
    <row r="163" spans="1:16" ht="12.75">
      <c r="A163" t="s">
        <v>446</v>
      </c>
      <c r="B163" t="s">
        <v>571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145</v>
      </c>
      <c r="J163">
        <v>93</v>
      </c>
      <c r="K163">
        <v>95</v>
      </c>
      <c r="L163">
        <v>120</v>
      </c>
      <c r="M163">
        <v>85</v>
      </c>
      <c r="N163">
        <v>83</v>
      </c>
      <c r="O163">
        <v>59</v>
      </c>
      <c r="P163" s="34">
        <f t="shared" si="2"/>
        <v>680</v>
      </c>
    </row>
    <row r="164" spans="1:16" ht="12.75">
      <c r="A164" t="s">
        <v>447</v>
      </c>
      <c r="B164" t="s">
        <v>635</v>
      </c>
      <c r="C164">
        <v>24</v>
      </c>
      <c r="D164">
        <v>28</v>
      </c>
      <c r="E164">
        <v>26</v>
      </c>
      <c r="F164">
        <v>24</v>
      </c>
      <c r="G164">
        <v>20</v>
      </c>
      <c r="H164">
        <v>18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 s="34">
        <f t="shared" si="2"/>
        <v>140</v>
      </c>
    </row>
    <row r="165" spans="1:16" ht="12.75">
      <c r="A165" t="s">
        <v>448</v>
      </c>
      <c r="B165" t="s">
        <v>724</v>
      </c>
      <c r="C165">
        <v>82</v>
      </c>
      <c r="D165">
        <v>108</v>
      </c>
      <c r="E165">
        <v>85</v>
      </c>
      <c r="F165">
        <v>110</v>
      </c>
      <c r="G165">
        <v>62</v>
      </c>
      <c r="H165">
        <v>56</v>
      </c>
      <c r="I165">
        <v>33</v>
      </c>
      <c r="J165">
        <v>20</v>
      </c>
      <c r="K165">
        <v>24</v>
      </c>
      <c r="L165">
        <v>0</v>
      </c>
      <c r="M165">
        <v>0</v>
      </c>
      <c r="N165">
        <v>0</v>
      </c>
      <c r="O165">
        <v>0</v>
      </c>
      <c r="P165" s="34">
        <f t="shared" si="2"/>
        <v>580</v>
      </c>
    </row>
    <row r="166" spans="1:16" ht="12.75">
      <c r="A166" t="s">
        <v>464</v>
      </c>
      <c r="B166" t="s">
        <v>572</v>
      </c>
      <c r="C166">
        <v>59</v>
      </c>
      <c r="D166">
        <v>59</v>
      </c>
      <c r="E166">
        <v>59</v>
      </c>
      <c r="F166">
        <v>59</v>
      </c>
      <c r="G166">
        <v>59</v>
      </c>
      <c r="H166">
        <v>59</v>
      </c>
      <c r="I166">
        <v>59</v>
      </c>
      <c r="J166">
        <v>59</v>
      </c>
      <c r="K166">
        <v>53</v>
      </c>
      <c r="L166">
        <v>0</v>
      </c>
      <c r="M166">
        <v>0</v>
      </c>
      <c r="N166">
        <v>0</v>
      </c>
      <c r="O166">
        <v>0</v>
      </c>
      <c r="P166" s="34">
        <f t="shared" si="2"/>
        <v>525</v>
      </c>
    </row>
    <row r="167" spans="1:16" ht="12.75">
      <c r="A167" t="s">
        <v>481</v>
      </c>
      <c r="B167" t="s">
        <v>573</v>
      </c>
      <c r="C167">
        <v>88</v>
      </c>
      <c r="D167">
        <v>89</v>
      </c>
      <c r="E167">
        <v>89</v>
      </c>
      <c r="F167">
        <v>90</v>
      </c>
      <c r="G167">
        <v>93</v>
      </c>
      <c r="H167">
        <v>93</v>
      </c>
      <c r="I167">
        <v>95</v>
      </c>
      <c r="J167">
        <v>96</v>
      </c>
      <c r="K167">
        <v>93</v>
      </c>
      <c r="L167">
        <v>76</v>
      </c>
      <c r="M167">
        <v>76</v>
      </c>
      <c r="N167">
        <v>53</v>
      </c>
      <c r="O167">
        <v>0</v>
      </c>
      <c r="P167" s="34">
        <f t="shared" si="2"/>
        <v>1031</v>
      </c>
    </row>
    <row r="168" spans="1:16" ht="12.75">
      <c r="A168" t="s">
        <v>574</v>
      </c>
      <c r="B168" t="s">
        <v>575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124</v>
      </c>
      <c r="M168">
        <v>126</v>
      </c>
      <c r="N168">
        <v>81</v>
      </c>
      <c r="O168">
        <v>66</v>
      </c>
      <c r="P168" s="34">
        <f t="shared" si="2"/>
        <v>397</v>
      </c>
    </row>
    <row r="169" spans="1:16" ht="12.75">
      <c r="A169" t="s">
        <v>604</v>
      </c>
      <c r="B169" t="s">
        <v>605</v>
      </c>
      <c r="C169">
        <v>103</v>
      </c>
      <c r="D169">
        <v>100</v>
      </c>
      <c r="E169">
        <v>101</v>
      </c>
      <c r="F169">
        <v>105</v>
      </c>
      <c r="G169">
        <v>101</v>
      </c>
      <c r="H169">
        <v>102</v>
      </c>
      <c r="I169">
        <v>100</v>
      </c>
      <c r="J169">
        <v>97</v>
      </c>
      <c r="K169">
        <v>93</v>
      </c>
      <c r="L169">
        <v>0</v>
      </c>
      <c r="M169">
        <v>0</v>
      </c>
      <c r="N169">
        <v>0</v>
      </c>
      <c r="O169">
        <v>0</v>
      </c>
      <c r="P169" s="34">
        <f t="shared" si="2"/>
        <v>902</v>
      </c>
    </row>
    <row r="170" spans="1:16" ht="12.75">
      <c r="A170" t="s">
        <v>606</v>
      </c>
      <c r="B170" t="s">
        <v>725</v>
      </c>
      <c r="C170">
        <v>132</v>
      </c>
      <c r="D170">
        <v>127</v>
      </c>
      <c r="E170">
        <v>129</v>
      </c>
      <c r="F170">
        <v>126</v>
      </c>
      <c r="G170">
        <v>129</v>
      </c>
      <c r="H170">
        <v>114</v>
      </c>
      <c r="I170">
        <v>136</v>
      </c>
      <c r="J170">
        <v>130</v>
      </c>
      <c r="K170">
        <v>122</v>
      </c>
      <c r="L170">
        <v>0</v>
      </c>
      <c r="M170">
        <v>0</v>
      </c>
      <c r="N170">
        <v>0</v>
      </c>
      <c r="O170">
        <v>0</v>
      </c>
      <c r="P170" s="34">
        <f t="shared" si="2"/>
        <v>1145</v>
      </c>
    </row>
    <row r="171" spans="1:16" ht="12.75">
      <c r="A171" t="s">
        <v>607</v>
      </c>
      <c r="B171" t="s">
        <v>608</v>
      </c>
      <c r="C171">
        <v>79</v>
      </c>
      <c r="D171">
        <v>79</v>
      </c>
      <c r="E171">
        <v>82</v>
      </c>
      <c r="F171">
        <v>83</v>
      </c>
      <c r="G171">
        <v>79</v>
      </c>
      <c r="H171">
        <v>80</v>
      </c>
      <c r="I171">
        <v>79</v>
      </c>
      <c r="J171">
        <v>79</v>
      </c>
      <c r="K171">
        <v>52</v>
      </c>
      <c r="L171">
        <v>0</v>
      </c>
      <c r="M171">
        <v>0</v>
      </c>
      <c r="N171">
        <v>0</v>
      </c>
      <c r="O171">
        <v>0</v>
      </c>
      <c r="P171" s="34">
        <f t="shared" si="2"/>
        <v>692</v>
      </c>
    </row>
    <row r="172" spans="1:16" ht="14.25" customHeight="1">
      <c r="A172" t="s">
        <v>449</v>
      </c>
      <c r="B172" t="s">
        <v>726</v>
      </c>
      <c r="C172">
        <v>8</v>
      </c>
      <c r="D172">
        <v>9</v>
      </c>
      <c r="E172">
        <v>7</v>
      </c>
      <c r="F172">
        <v>11</v>
      </c>
      <c r="G172">
        <v>11</v>
      </c>
      <c r="H172">
        <v>8</v>
      </c>
      <c r="I172">
        <v>13</v>
      </c>
      <c r="J172">
        <v>13</v>
      </c>
      <c r="K172">
        <v>11</v>
      </c>
      <c r="L172">
        <v>17</v>
      </c>
      <c r="M172">
        <v>16</v>
      </c>
      <c r="N172">
        <v>7</v>
      </c>
      <c r="O172">
        <v>14</v>
      </c>
      <c r="P172" s="34">
        <f t="shared" si="2"/>
        <v>145</v>
      </c>
    </row>
    <row r="173" spans="1:16" ht="12.75">
      <c r="A173" t="s">
        <v>636</v>
      </c>
      <c r="B173" t="s">
        <v>727</v>
      </c>
      <c r="C173">
        <v>105</v>
      </c>
      <c r="D173">
        <v>105</v>
      </c>
      <c r="E173">
        <v>105</v>
      </c>
      <c r="F173">
        <v>59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 s="34">
        <f t="shared" si="2"/>
        <v>374</v>
      </c>
    </row>
    <row r="174" spans="1:16" ht="12.75">
      <c r="A174" t="s">
        <v>656</v>
      </c>
      <c r="B174" t="s">
        <v>728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41</v>
      </c>
      <c r="M174">
        <v>39</v>
      </c>
      <c r="N174">
        <v>46</v>
      </c>
      <c r="O174">
        <v>47</v>
      </c>
      <c r="P174" s="34">
        <f t="shared" si="2"/>
        <v>173</v>
      </c>
    </row>
    <row r="175" spans="1:16" ht="12.75">
      <c r="A175" t="s">
        <v>729</v>
      </c>
      <c r="B175" t="s">
        <v>730</v>
      </c>
      <c r="C175">
        <v>107</v>
      </c>
      <c r="D175">
        <v>107</v>
      </c>
      <c r="E175">
        <v>96</v>
      </c>
      <c r="F175">
        <v>104</v>
      </c>
      <c r="G175">
        <v>99</v>
      </c>
      <c r="H175">
        <v>100</v>
      </c>
      <c r="I175">
        <v>66</v>
      </c>
      <c r="J175">
        <v>34</v>
      </c>
      <c r="K175">
        <v>0</v>
      </c>
      <c r="L175">
        <v>0</v>
      </c>
      <c r="M175">
        <v>0</v>
      </c>
      <c r="N175">
        <v>0</v>
      </c>
      <c r="O175">
        <v>0</v>
      </c>
      <c r="P175" s="34">
        <f t="shared" si="2"/>
        <v>713</v>
      </c>
    </row>
    <row r="176" spans="1:16" ht="12.75">
      <c r="A176" t="s">
        <v>731</v>
      </c>
      <c r="B176" t="s">
        <v>732</v>
      </c>
      <c r="C176">
        <v>130</v>
      </c>
      <c r="D176">
        <v>78</v>
      </c>
      <c r="E176">
        <v>82</v>
      </c>
      <c r="F176">
        <v>84</v>
      </c>
      <c r="G176">
        <v>60</v>
      </c>
      <c r="H176">
        <v>90</v>
      </c>
      <c r="I176">
        <v>87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 s="34">
        <f t="shared" si="2"/>
        <v>611</v>
      </c>
    </row>
    <row r="177" spans="1:16" ht="12.75">
      <c r="A177" t="s">
        <v>450</v>
      </c>
      <c r="B177" t="s">
        <v>576</v>
      </c>
      <c r="C177">
        <v>20</v>
      </c>
      <c r="D177">
        <v>22</v>
      </c>
      <c r="E177">
        <v>24</v>
      </c>
      <c r="F177">
        <v>24</v>
      </c>
      <c r="G177">
        <v>12</v>
      </c>
      <c r="H177">
        <v>26</v>
      </c>
      <c r="I177">
        <v>23</v>
      </c>
      <c r="J177">
        <v>20</v>
      </c>
      <c r="K177">
        <v>24</v>
      </c>
      <c r="L177">
        <v>0</v>
      </c>
      <c r="M177">
        <v>0</v>
      </c>
      <c r="N177">
        <v>0</v>
      </c>
      <c r="O177">
        <v>0</v>
      </c>
      <c r="P177" s="34">
        <f t="shared" si="2"/>
        <v>195</v>
      </c>
    </row>
    <row r="178" spans="1:16" ht="12.75">
      <c r="A178" t="s">
        <v>451</v>
      </c>
      <c r="B178" t="s">
        <v>577</v>
      </c>
      <c r="C178">
        <v>46</v>
      </c>
      <c r="D178">
        <v>42</v>
      </c>
      <c r="E178">
        <v>44</v>
      </c>
      <c r="F178">
        <v>49</v>
      </c>
      <c r="G178">
        <v>43</v>
      </c>
      <c r="H178">
        <v>44</v>
      </c>
      <c r="I178">
        <v>36</v>
      </c>
      <c r="J178">
        <v>22</v>
      </c>
      <c r="K178">
        <v>0</v>
      </c>
      <c r="L178">
        <v>0</v>
      </c>
      <c r="M178">
        <v>0</v>
      </c>
      <c r="N178">
        <v>0</v>
      </c>
      <c r="O178">
        <v>0</v>
      </c>
      <c r="P178" s="34">
        <f t="shared" si="2"/>
        <v>326</v>
      </c>
    </row>
    <row r="179" spans="1:16" ht="12.75">
      <c r="A179" t="s">
        <v>609</v>
      </c>
      <c r="B179" t="s">
        <v>733</v>
      </c>
      <c r="C179">
        <v>79</v>
      </c>
      <c r="D179">
        <v>83</v>
      </c>
      <c r="E179">
        <v>89</v>
      </c>
      <c r="F179">
        <v>89</v>
      </c>
      <c r="G179">
        <v>81</v>
      </c>
      <c r="H179">
        <v>89</v>
      </c>
      <c r="I179">
        <v>76</v>
      </c>
      <c r="J179">
        <v>76</v>
      </c>
      <c r="K179">
        <v>0</v>
      </c>
      <c r="L179">
        <v>0</v>
      </c>
      <c r="M179">
        <v>0</v>
      </c>
      <c r="N179">
        <v>0</v>
      </c>
      <c r="O179">
        <v>0</v>
      </c>
      <c r="P179" s="34">
        <f t="shared" si="2"/>
        <v>662</v>
      </c>
    </row>
    <row r="180" spans="1:16" ht="12.75">
      <c r="A180" t="s">
        <v>452</v>
      </c>
      <c r="B180" t="s">
        <v>637</v>
      </c>
      <c r="C180">
        <v>30</v>
      </c>
      <c r="D180">
        <v>30</v>
      </c>
      <c r="E180">
        <v>42</v>
      </c>
      <c r="F180">
        <v>17</v>
      </c>
      <c r="G180">
        <v>17</v>
      </c>
      <c r="H180">
        <v>30</v>
      </c>
      <c r="I180">
        <v>25</v>
      </c>
      <c r="J180">
        <v>18</v>
      </c>
      <c r="K180">
        <v>7</v>
      </c>
      <c r="L180">
        <v>0</v>
      </c>
      <c r="M180">
        <v>0</v>
      </c>
      <c r="N180">
        <v>0</v>
      </c>
      <c r="O180">
        <v>0</v>
      </c>
      <c r="P180" s="34">
        <f t="shared" si="2"/>
        <v>216</v>
      </c>
    </row>
    <row r="181" spans="1:16" ht="12.75">
      <c r="A181" t="s">
        <v>453</v>
      </c>
      <c r="B181" t="s">
        <v>578</v>
      </c>
      <c r="C181">
        <v>132</v>
      </c>
      <c r="D181">
        <v>121</v>
      </c>
      <c r="E181">
        <v>124</v>
      </c>
      <c r="F181">
        <v>151</v>
      </c>
      <c r="G181">
        <v>128</v>
      </c>
      <c r="H181">
        <v>109</v>
      </c>
      <c r="I181">
        <v>121</v>
      </c>
      <c r="J181">
        <v>93</v>
      </c>
      <c r="K181">
        <v>71</v>
      </c>
      <c r="L181">
        <v>0</v>
      </c>
      <c r="M181">
        <v>0</v>
      </c>
      <c r="N181">
        <v>0</v>
      </c>
      <c r="O181">
        <v>0</v>
      </c>
      <c r="P181" s="34">
        <f t="shared" si="2"/>
        <v>1050</v>
      </c>
    </row>
    <row r="182" spans="1:16" ht="12.75">
      <c r="A182" t="s">
        <v>610</v>
      </c>
      <c r="B182" t="s">
        <v>611</v>
      </c>
      <c r="C182">
        <v>72</v>
      </c>
      <c r="D182">
        <v>79</v>
      </c>
      <c r="E182">
        <v>57</v>
      </c>
      <c r="F182">
        <v>62</v>
      </c>
      <c r="G182">
        <v>62</v>
      </c>
      <c r="H182">
        <v>55</v>
      </c>
      <c r="I182">
        <v>85</v>
      </c>
      <c r="J182">
        <v>77</v>
      </c>
      <c r="K182">
        <v>62</v>
      </c>
      <c r="L182">
        <v>52</v>
      </c>
      <c r="M182">
        <v>42</v>
      </c>
      <c r="N182">
        <v>50</v>
      </c>
      <c r="O182">
        <v>0</v>
      </c>
      <c r="P182" s="34">
        <f t="shared" si="2"/>
        <v>755</v>
      </c>
    </row>
    <row r="183" spans="1:16" ht="13.5" thickBot="1">
      <c r="A183" s="54"/>
      <c r="B183" s="54" t="s">
        <v>246</v>
      </c>
      <c r="C183" s="55">
        <f t="shared" ref="C183:P183" si="3">SUM(C8:C182)</f>
        <v>10725</v>
      </c>
      <c r="D183" s="55">
        <f t="shared" si="3"/>
        <v>10460</v>
      </c>
      <c r="E183" s="55">
        <f t="shared" si="3"/>
        <v>10300</v>
      </c>
      <c r="F183" s="55">
        <f t="shared" si="3"/>
        <v>10023</v>
      </c>
      <c r="G183" s="55">
        <f t="shared" si="3"/>
        <v>9872</v>
      </c>
      <c r="H183" s="55">
        <f t="shared" si="3"/>
        <v>10183</v>
      </c>
      <c r="I183" s="55">
        <f t="shared" si="3"/>
        <v>10998</v>
      </c>
      <c r="J183" s="55">
        <f t="shared" si="3"/>
        <v>10192</v>
      </c>
      <c r="K183" s="55">
        <f t="shared" si="3"/>
        <v>8675</v>
      </c>
      <c r="L183" s="55">
        <f t="shared" si="3"/>
        <v>6317</v>
      </c>
      <c r="M183" s="55">
        <f t="shared" si="3"/>
        <v>5589</v>
      </c>
      <c r="N183" s="55">
        <f t="shared" si="3"/>
        <v>4751</v>
      </c>
      <c r="O183" s="55">
        <f t="shared" si="3"/>
        <v>3519</v>
      </c>
      <c r="P183" s="55">
        <f t="shared" si="3"/>
        <v>111604</v>
      </c>
    </row>
  </sheetData>
  <mergeCells count="17"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J5:J6"/>
    <mergeCell ref="K5:K6"/>
    <mergeCell ref="L5:L6"/>
    <mergeCell ref="M5:M6"/>
  </mergeCells>
  <phoneticPr fontId="2" type="noConversion"/>
  <printOptions horizontalCentered="1"/>
  <pageMargins left="0.15" right="0.15" top="0.5" bottom="0.75" header="0.25" footer="0.25"/>
  <pageSetup scale="95" orientation="landscape" horizontalDpi="1200" verticalDpi="1200" r:id="rId1"/>
  <headerFooter alignWithMargins="0">
    <oddFooter xml:space="preserve">&amp;L&amp;"Arial,Italic"&amp;8Division of School Business Services
School Allotments&amp;R&amp;"Arial,Italic"&amp;8 2/14/2018
&amp;"Arial,Regular"&amp;10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Higher of</vt:lpstr>
      <vt:lpstr>detailLEAAllotted</vt:lpstr>
      <vt:lpstr>CSProjectedADM</vt:lpstr>
      <vt:lpstr>detailLEAAllotted!Print_Area</vt:lpstr>
      <vt:lpstr>'Higher of'!Print_Area</vt:lpstr>
      <vt:lpstr>CSProjectedADM!Print_Titles</vt:lpstr>
      <vt:lpstr>detailLEAAllotted!Print_Titles</vt:lpstr>
      <vt:lpstr>'Higher of'!Print_Titles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lprude</dc:creator>
  <cp:lastModifiedBy>N Lefler</cp:lastModifiedBy>
  <cp:lastPrinted>2018-02-14T21:25:51Z</cp:lastPrinted>
  <dcterms:created xsi:type="dcterms:W3CDTF">2007-01-18T15:57:27Z</dcterms:created>
  <dcterms:modified xsi:type="dcterms:W3CDTF">2018-02-21T19:01:45Z</dcterms:modified>
</cp:coreProperties>
</file>