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a.moore\Desktop\"/>
    </mc:Choice>
  </mc:AlternateContent>
  <xr:revisionPtr revIDLastSave="0" documentId="10_ncr:100000_{98912000-BE76-4762-B131-2D5CCEA1C5FB}" xr6:coauthVersionLast="31" xr6:coauthVersionMax="31" xr10:uidLastSave="{00000000-0000-0000-0000-000000000000}"/>
  <bookViews>
    <workbookView xWindow="0" yWindow="0" windowWidth="26865" windowHeight="955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9017"/>
</workbook>
</file>

<file path=xl/calcChain.xml><?xml version="1.0" encoding="utf-8"?>
<calcChain xmlns="http://schemas.openxmlformats.org/spreadsheetml/2006/main">
  <c r="A55" i="1" l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</calcChain>
</file>

<file path=xl/sharedStrings.xml><?xml version="1.0" encoding="utf-8"?>
<sst xmlns="http://schemas.openxmlformats.org/spreadsheetml/2006/main" count="970" uniqueCount="581">
  <si>
    <t>PRC110</t>
  </si>
  <si>
    <t>LEARNING CENTER NAME</t>
  </si>
  <si>
    <t>Type</t>
  </si>
  <si>
    <t>CONTACT</t>
  </si>
  <si>
    <t>e-mail</t>
  </si>
  <si>
    <t>TELEPHONE #</t>
  </si>
  <si>
    <t>ADDRESS</t>
  </si>
  <si>
    <t>CO
HORT</t>
  </si>
  <si>
    <t>COUNTY</t>
  </si>
  <si>
    <t>REGION</t>
  </si>
  <si>
    <t>Award</t>
  </si>
  <si>
    <t>Profit</t>
  </si>
  <si>
    <t>joygreen2002@yahoo.com;</t>
  </si>
  <si>
    <t>704-957-5783</t>
  </si>
  <si>
    <t>4604 W. Sugar Creek Road</t>
  </si>
  <si>
    <t>Charlotte</t>
  </si>
  <si>
    <t>NC</t>
  </si>
  <si>
    <t>Mecklenburg</t>
  </si>
  <si>
    <t>C42</t>
  </si>
  <si>
    <t>A Touch of Gods Presence</t>
  </si>
  <si>
    <t>1300 Dickinson Avenue</t>
  </si>
  <si>
    <t>Greenville</t>
  </si>
  <si>
    <t>Pitt</t>
  </si>
  <si>
    <t>A47</t>
  </si>
  <si>
    <t>Above and Beyond Students</t>
  </si>
  <si>
    <t>Non-Profit</t>
  </si>
  <si>
    <t>704-281-4491</t>
  </si>
  <si>
    <t>4836 Park Road</t>
  </si>
  <si>
    <t>LEA</t>
  </si>
  <si>
    <t>B68</t>
  </si>
  <si>
    <t>Judy Spell-Dupree</t>
  </si>
  <si>
    <t>dpap2010@centurylink.net;</t>
  </si>
  <si>
    <t>252-830-4053</t>
  </si>
  <si>
    <t>2645 Railroad Street</t>
  </si>
  <si>
    <t>Bell Arthur</t>
  </si>
  <si>
    <t>Washington</t>
  </si>
  <si>
    <t>Beaufort</t>
  </si>
  <si>
    <t>Sanford</t>
  </si>
  <si>
    <t>Lee</t>
  </si>
  <si>
    <t>Fayetteville</t>
  </si>
  <si>
    <t>Cumberland</t>
  </si>
  <si>
    <t>Raleigh</t>
  </si>
  <si>
    <t>Wake</t>
  </si>
  <si>
    <t>darrenj.hamilton@cms.k12.nc.us;</t>
  </si>
  <si>
    <t>980-343-1605</t>
  </si>
  <si>
    <t>1600 Tyvola Road</t>
  </si>
  <si>
    <t>54A</t>
  </si>
  <si>
    <t>khlovick@yahoo.com;</t>
  </si>
  <si>
    <t>252-939-1958</t>
  </si>
  <si>
    <t>701 N. Adkin Street</t>
  </si>
  <si>
    <t>Kinston</t>
  </si>
  <si>
    <t>Lenoir</t>
  </si>
  <si>
    <t>bjordan@cisbrunswick.org;</t>
  </si>
  <si>
    <t>Southport</t>
  </si>
  <si>
    <t>Brunswick</t>
  </si>
  <si>
    <t>Durham</t>
  </si>
  <si>
    <t>A39</t>
  </si>
  <si>
    <t>910-343-1901</t>
  </si>
  <si>
    <t>Wilmington</t>
  </si>
  <si>
    <t>Pender</t>
  </si>
  <si>
    <t>919-403-1936x22</t>
  </si>
  <si>
    <t>3412 Westgate Dr., Ste 301</t>
  </si>
  <si>
    <t>Forsyth</t>
  </si>
  <si>
    <t>Asheville</t>
  </si>
  <si>
    <t>Buncombe</t>
  </si>
  <si>
    <t>Goldsboro</t>
  </si>
  <si>
    <t>Wayne</t>
  </si>
  <si>
    <t>Hyde County Schools</t>
  </si>
  <si>
    <t>1430 Main Street</t>
  </si>
  <si>
    <t>Swan Quarter</t>
  </si>
  <si>
    <t>Hyde</t>
  </si>
  <si>
    <t>Bertie</t>
  </si>
  <si>
    <t>Raeford</t>
  </si>
  <si>
    <t>Hoke</t>
  </si>
  <si>
    <t>252-355-6272</t>
  </si>
  <si>
    <t>Winterville</t>
  </si>
  <si>
    <t>Montgomery County Schools</t>
  </si>
  <si>
    <t>441 Page Street</t>
  </si>
  <si>
    <t>Troy</t>
  </si>
  <si>
    <t>Montgomery</t>
  </si>
  <si>
    <t>C43</t>
  </si>
  <si>
    <t>North East Baptist Church</t>
  </si>
  <si>
    <t>Yvette Crawford</t>
  </si>
  <si>
    <t>C36</t>
  </si>
  <si>
    <t>1350 Central Avenue</t>
  </si>
  <si>
    <t>C26</t>
  </si>
  <si>
    <t>mdgmccallum@yahoo.com;</t>
  </si>
  <si>
    <t>Scotland</t>
  </si>
  <si>
    <t>B75</t>
  </si>
  <si>
    <t>Partnership For a Drug-Free NC</t>
  </si>
  <si>
    <t>336-413-4237</t>
  </si>
  <si>
    <t>joyce_keith@pender.k12.nc.us;</t>
  </si>
  <si>
    <t>925 Penderlea Highway</t>
  </si>
  <si>
    <t>Burgaw</t>
  </si>
  <si>
    <t>C35</t>
  </si>
  <si>
    <t>919-830-5587</t>
  </si>
  <si>
    <t>Forest City</t>
  </si>
  <si>
    <t>Rutherford</t>
  </si>
  <si>
    <t>639 Walnut Street</t>
  </si>
  <si>
    <t>Wilson</t>
  </si>
  <si>
    <t>C40</t>
  </si>
  <si>
    <t>The Bridge Downeast</t>
  </si>
  <si>
    <t>Carteret</t>
  </si>
  <si>
    <t>B57</t>
  </si>
  <si>
    <t>The Dream Center of Randolph County</t>
  </si>
  <si>
    <t>pam@northridgenow.org</t>
  </si>
  <si>
    <t>336-498-7751</t>
  </si>
  <si>
    <t>Asheboro</t>
  </si>
  <si>
    <t>Randolph</t>
  </si>
  <si>
    <t>B90</t>
  </si>
  <si>
    <t>Halifax</t>
  </si>
  <si>
    <t>C27</t>
  </si>
  <si>
    <t>WINGS for kids</t>
  </si>
  <si>
    <t>843-513-5997</t>
  </si>
  <si>
    <t>476 Meeting St, Ste E</t>
  </si>
  <si>
    <t>Charleston</t>
  </si>
  <si>
    <t>SC</t>
  </si>
  <si>
    <t>Winston Salem/Forsyth County Schools</t>
  </si>
  <si>
    <t>Yancey County Schools</t>
  </si>
  <si>
    <t>828-682-6101x322</t>
  </si>
  <si>
    <t>Burnsville</t>
  </si>
  <si>
    <t>Yancey</t>
  </si>
  <si>
    <t>Bladen</t>
  </si>
  <si>
    <t>Statesville</t>
  </si>
  <si>
    <t>Iredell</t>
  </si>
  <si>
    <t>1001 Cochran Street</t>
  </si>
  <si>
    <t>828-837-2722 x 2434</t>
  </si>
  <si>
    <t>911 Andrews Road</t>
  </si>
  <si>
    <t>Murphy</t>
  </si>
  <si>
    <t>Cherokee</t>
  </si>
  <si>
    <t>Dr. Linda Hopper</t>
  </si>
  <si>
    <t>lhhopper@clevelandcountyschools.org;</t>
  </si>
  <si>
    <t>Shelby</t>
  </si>
  <si>
    <t>Cleveland</t>
  </si>
  <si>
    <t>1200 Murchison Road</t>
  </si>
  <si>
    <t>kprince@heartworksonline.org;</t>
  </si>
  <si>
    <t>252-745-9703</t>
  </si>
  <si>
    <t>709 Main Street</t>
  </si>
  <si>
    <t>Bayboro</t>
  </si>
  <si>
    <t>Pamlico</t>
  </si>
  <si>
    <t>smith58@bellsouth.net;</t>
  </si>
  <si>
    <t>919-632-0024</t>
  </si>
  <si>
    <t>551 Firetower Road</t>
  </si>
  <si>
    <t>Wadesboro</t>
  </si>
  <si>
    <t>Anson</t>
  </si>
  <si>
    <t>kineticmindsnc@gmail.com;</t>
  </si>
  <si>
    <t>shannonmcbc@yahoo.com;</t>
  </si>
  <si>
    <t>828-612-3009</t>
  </si>
  <si>
    <t>Maiden</t>
  </si>
  <si>
    <t>Catawba</t>
  </si>
  <si>
    <t>7415 Fayetteville Street</t>
  </si>
  <si>
    <t>cgladney@operationxcel.org;</t>
  </si>
  <si>
    <t>336-209-6832</t>
  </si>
  <si>
    <t>Stokesdale</t>
  </si>
  <si>
    <t>Guilford</t>
  </si>
  <si>
    <t>Greensboro</t>
  </si>
  <si>
    <t>prodigalsonfoundation@gmail.com;</t>
  </si>
  <si>
    <t>Lumberton</t>
  </si>
  <si>
    <t>Robeson</t>
  </si>
  <si>
    <t>919-267-3958 x4</t>
  </si>
  <si>
    <t>225 Birch Street, Suite 2</t>
  </si>
  <si>
    <t>Avery</t>
  </si>
  <si>
    <t>A86</t>
  </si>
  <si>
    <t>YMCA of Western North Carolina</t>
  </si>
  <si>
    <t>828-775-5888</t>
  </si>
  <si>
    <t>53 Ashland Avenue, Suite 102-A</t>
  </si>
  <si>
    <t>GOV</t>
  </si>
  <si>
    <t>Mr. Joyce Green</t>
  </si>
  <si>
    <t>Ms. Carmen Blackmon</t>
  </si>
  <si>
    <t>Ms. Karen N. Thompson</t>
  </si>
  <si>
    <t>Mr. Jeff Green</t>
  </si>
  <si>
    <t>Ms. Anna Washington</t>
  </si>
  <si>
    <t>Mr. Darren Hamilton</t>
  </si>
  <si>
    <t>Ms. Teaveana Hubbard</t>
  </si>
  <si>
    <t>Ms. Melba Lovick</t>
  </si>
  <si>
    <t>Ms. Bonnie Jordan</t>
  </si>
  <si>
    <t>Ms. Louise Hicks</t>
  </si>
  <si>
    <t>Ms. Cerise Collins</t>
  </si>
  <si>
    <t>Mr. James McIntyre, Sr.</t>
  </si>
  <si>
    <t>Mr. Jon Young</t>
  </si>
  <si>
    <t>Ms. Pat Laws</t>
  </si>
  <si>
    <t>Ms. Karen Prince</t>
  </si>
  <si>
    <t>Ms. Teresa Smith</t>
  </si>
  <si>
    <t>Mr. Eskabonna Henderson</t>
  </si>
  <si>
    <t>Ms. Ophelia Ray</t>
  </si>
  <si>
    <t>Ms. Shannon Clemons</t>
  </si>
  <si>
    <t>Ms. Penny Ward</t>
  </si>
  <si>
    <t>Ms. Mildred Brown</t>
  </si>
  <si>
    <t>Ms. Shelia Wallace</t>
  </si>
  <si>
    <t>Ms. Dawn Rochelle</t>
  </si>
  <si>
    <t>Ms. Charlene Gladney</t>
  </si>
  <si>
    <t>Ms. Heather Bise</t>
  </si>
  <si>
    <t>Ms. Melba McCallum</t>
  </si>
  <si>
    <t>Ms. Joyce Keith</t>
  </si>
  <si>
    <t>Mr. Leroy Wray</t>
  </si>
  <si>
    <t>Dr. Robert Locklear</t>
  </si>
  <si>
    <t>Ms. Wendy Chavis</t>
  </si>
  <si>
    <t>Dr. Janet Mason</t>
  </si>
  <si>
    <t>Ms. Cassandra Bass</t>
  </si>
  <si>
    <t>Mr. Charles Mellete</t>
  </si>
  <si>
    <t>Ms. Amy Salo</t>
  </si>
  <si>
    <t>Ms. Stephanie Treadway</t>
  </si>
  <si>
    <t>Dr. Larry Covington</t>
  </si>
  <si>
    <t>Ms. Evelyn Holmes</t>
  </si>
  <si>
    <t>Ms. Brittany Poe Luxton</t>
  </si>
  <si>
    <t>Mr. Trey Oakley</t>
  </si>
  <si>
    <t>Mr. Adam Pomerantz</t>
  </si>
  <si>
    <t>Mr. Shane Cassida</t>
  </si>
  <si>
    <t>Ms. Heather Deifell</t>
  </si>
  <si>
    <t>cblackmon@aboveandbeyondstudents.com</t>
  </si>
  <si>
    <t>aboveandbeyondbgca@gmail.com;</t>
  </si>
  <si>
    <t>kthompson@blackchilddevelopment.org</t>
  </si>
  <si>
    <t>jgreen@bgclubcab.org</t>
  </si>
  <si>
    <t>awashington@piedmontbgc.org</t>
  </si>
  <si>
    <t>teaveana.hubbard@cherokee.k12.nc.us;</t>
  </si>
  <si>
    <t>louise@ciscapefear.org;</t>
  </si>
  <si>
    <t>cerise@cisdurham.org;</t>
  </si>
  <si>
    <t>bishopmaccfwc@gmail.com</t>
  </si>
  <si>
    <t>jyoung@uncfsu.edu</t>
  </si>
  <si>
    <t>plaws@gastongov.com</t>
  </si>
  <si>
    <t>mbdevelcenter@mocedc.org</t>
  </si>
  <si>
    <t>pwillard@mtairy.k12.nc.us</t>
  </si>
  <si>
    <t>brownspa@ncrrbiz.com;</t>
  </si>
  <si>
    <t>swallace@nrms.k12.nc.us</t>
  </si>
  <si>
    <t>Dawn.rochelle@onslowkids.org</t>
  </si>
  <si>
    <t>heather@joinourbridge.org</t>
  </si>
  <si>
    <t>robert.locklear@robeson.k12.nc.us;</t>
  </si>
  <si>
    <t>wendy.sampson@co.robeson.nc.us</t>
  </si>
  <si>
    <t>jmason@rcsnc.org</t>
  </si>
  <si>
    <t>cbasssjcdc@gmail.com;</t>
  </si>
  <si>
    <t>bishop@christianprovision.com</t>
  </si>
  <si>
    <t>amy.salo@studentudurham.org;</t>
  </si>
  <si>
    <t>streadway@swainmail.org</t>
  </si>
  <si>
    <t>larry1956c@aol.com</t>
  </si>
  <si>
    <t>eholmes@traceducational.com</t>
  </si>
  <si>
    <t>brittany@wamycommunityaction.org;</t>
  </si>
  <si>
    <t>treyo@ymcaavery.org</t>
  </si>
  <si>
    <t>adam@wingsforkids.org</t>
  </si>
  <si>
    <t>wscassida@yanceync.net;</t>
  </si>
  <si>
    <t>hdeifell@ymcawnc.org</t>
  </si>
  <si>
    <t>415 N. Edgeworth Street</t>
  </si>
  <si>
    <t>PO Box 1405</t>
  </si>
  <si>
    <t>8520 River Road SE</t>
  </si>
  <si>
    <t>400 West Marion Street</t>
  </si>
  <si>
    <t>PO Box 398</t>
  </si>
  <si>
    <t>PO Box 1763</t>
  </si>
  <si>
    <t>PO Box 1578</t>
  </si>
  <si>
    <t>2822 Cashwell Drive, #101</t>
  </si>
  <si>
    <t>PO Box 326</t>
  </si>
  <si>
    <t>115 Potts Street</t>
  </si>
  <si>
    <t>130 Rawley Avenue</t>
  </si>
  <si>
    <t>930 Eastern Avenue</t>
  </si>
  <si>
    <t>900 Dennis Rd.</t>
  </si>
  <si>
    <t>PO Box 412</t>
  </si>
  <si>
    <t>PO Box 1621</t>
  </si>
  <si>
    <t>7809 Pope Farm Road, Suite 1680</t>
  </si>
  <si>
    <t>PO Drawer 2909</t>
  </si>
  <si>
    <t>2830 Kenny Biggs Road</t>
  </si>
  <si>
    <t>382 W. Main Street</t>
  </si>
  <si>
    <t>1100 W. Garden Street</t>
  </si>
  <si>
    <t>600 E. Umstead Street</t>
  </si>
  <si>
    <t>PO Box 2340</t>
  </si>
  <si>
    <t>734 Apple Street</t>
  </si>
  <si>
    <t>200 Laurie Ellis Road</t>
  </si>
  <si>
    <t>436 Hospital Drive</t>
  </si>
  <si>
    <t>PO Drawer 190</t>
  </si>
  <si>
    <t>Concord</t>
  </si>
  <si>
    <t>Gastonia</t>
  </si>
  <si>
    <t>Mount Airy</t>
  </si>
  <si>
    <t>Nashville</t>
  </si>
  <si>
    <t>Jacksonville</t>
  </si>
  <si>
    <t>Laurinburg</t>
  </si>
  <si>
    <t>Bryson City</t>
  </si>
  <si>
    <t>Burlington</t>
  </si>
  <si>
    <t>Boone</t>
  </si>
  <si>
    <t>Linville</t>
  </si>
  <si>
    <t>28053-1578</t>
  </si>
  <si>
    <t>28281</t>
  </si>
  <si>
    <t>704-665-4242</t>
  </si>
  <si>
    <t>336-617-6835</t>
  </si>
  <si>
    <t>704-721-2582</t>
  </si>
  <si>
    <t>704-397-2429</t>
  </si>
  <si>
    <t>252-521-0006</t>
  </si>
  <si>
    <t>910-457-3494</t>
  </si>
  <si>
    <t>704-476-8058</t>
  </si>
  <si>
    <t>252-946-6109</t>
  </si>
  <si>
    <t>910-672-1460</t>
  </si>
  <si>
    <t>704-866-3771</t>
  </si>
  <si>
    <t>919-947-0471</t>
  </si>
  <si>
    <t>910-875-6623</t>
  </si>
  <si>
    <t>336-469-5620</t>
  </si>
  <si>
    <t>919-544-5652</t>
  </si>
  <si>
    <t>252-459-5220</t>
  </si>
  <si>
    <t>910-938-7669</t>
  </si>
  <si>
    <t>980-272-6022</t>
  </si>
  <si>
    <t>910-277-3355</t>
  </si>
  <si>
    <t>910-259-2187</t>
  </si>
  <si>
    <t>704-996-4448</t>
  </si>
  <si>
    <t>910-671-6000</t>
  </si>
  <si>
    <t>910-671-3090</t>
  </si>
  <si>
    <t>828-288-2200</t>
  </si>
  <si>
    <t>252-265-9765</t>
  </si>
  <si>
    <t>919-774-9462</t>
  </si>
  <si>
    <t>828-488-3129 x5127</t>
  </si>
  <si>
    <t>336-226-8526</t>
  </si>
  <si>
    <t>252-355-3855</t>
  </si>
  <si>
    <t>828-264-2421</t>
  </si>
  <si>
    <t>828-737-5500 x304</t>
  </si>
  <si>
    <t>Cabarrus</t>
  </si>
  <si>
    <t>Gaston</t>
  </si>
  <si>
    <t>Surry</t>
  </si>
  <si>
    <t>Nash</t>
  </si>
  <si>
    <t>Onslow</t>
  </si>
  <si>
    <t>Swain</t>
  </si>
  <si>
    <t>Alamance</t>
  </si>
  <si>
    <t>Pitt/Greene</t>
  </si>
  <si>
    <t>27357-</t>
  </si>
  <si>
    <t>Southwest</t>
  </si>
  <si>
    <t>Piedmont</t>
  </si>
  <si>
    <t>Northwest</t>
  </si>
  <si>
    <t>Western</t>
  </si>
  <si>
    <t>Southeast</t>
  </si>
  <si>
    <t>North Central</t>
  </si>
  <si>
    <t>Northeast</t>
  </si>
  <si>
    <t>Sandhills</t>
  </si>
  <si>
    <t>COHORT 12 PROGRAMS (thru 2018-2019, if federal funds are available)</t>
  </si>
  <si>
    <t>COHORT 13 PROGRAMS (thru 2018-2019, if federal funds are available)</t>
  </si>
  <si>
    <t>D01</t>
  </si>
  <si>
    <t>Alluvium Inc.</t>
  </si>
  <si>
    <t>Antioch Developing Positive Attitudes Program</t>
  </si>
  <si>
    <t>C49</t>
  </si>
  <si>
    <t>Black Child Development Institute of Greensboro, Inc.</t>
  </si>
  <si>
    <t>C50</t>
  </si>
  <si>
    <t>Boys &amp; Girls Club of Cabarrus County</t>
  </si>
  <si>
    <t>D02</t>
  </si>
  <si>
    <t>Boys &amp; Girls Clubs of North Central North Carolina</t>
  </si>
  <si>
    <t>D03</t>
  </si>
  <si>
    <t>Brame Academy</t>
  </si>
  <si>
    <t>D04</t>
  </si>
  <si>
    <t>Brame Institute</t>
  </si>
  <si>
    <t>C66</t>
  </si>
  <si>
    <t>Caring and Sharing Inc.</t>
  </si>
  <si>
    <t>Children’s Village Academy</t>
  </si>
  <si>
    <t>D06</t>
  </si>
  <si>
    <t>Christian Provision Ministries</t>
  </si>
  <si>
    <t>Communities in Schools of Cape Fear</t>
  </si>
  <si>
    <t>D07</t>
  </si>
  <si>
    <t>Dream Center Academy</t>
  </si>
  <si>
    <t>D08</t>
  </si>
  <si>
    <t>Engage Empower Excel Learning Center</t>
  </si>
  <si>
    <t>C52</t>
  </si>
  <si>
    <t>Gaston County Local Government</t>
  </si>
  <si>
    <t>Graham County Schools</t>
  </si>
  <si>
    <t>Granville County Schools</t>
  </si>
  <si>
    <t>D09</t>
  </si>
  <si>
    <t>Innovative Learning, Inc.</t>
  </si>
  <si>
    <t>D10</t>
  </si>
  <si>
    <t>Integrity Unlimited CDC</t>
  </si>
  <si>
    <t>C09</t>
  </si>
  <si>
    <t>Kairos Church Ministries</t>
  </si>
  <si>
    <t>D11</t>
  </si>
  <si>
    <t>Kinetic Minds Inspire LLC</t>
  </si>
  <si>
    <t>D12</t>
  </si>
  <si>
    <t>New Life Faith Center</t>
  </si>
  <si>
    <t>D13</t>
  </si>
  <si>
    <t>New Salem Missionary Baptist Church</t>
  </si>
  <si>
    <t>C14</t>
  </si>
  <si>
    <t>Operation Xcel</t>
  </si>
  <si>
    <t>ourBridge</t>
  </si>
  <si>
    <t>Partners in Ministry</t>
  </si>
  <si>
    <t>D14</t>
  </si>
  <si>
    <t>Paul L. Dunbar Group</t>
  </si>
  <si>
    <t>D15</t>
  </si>
  <si>
    <t>Possessing the Keys of the Kingdom, Inc.</t>
  </si>
  <si>
    <t>34B</t>
  </si>
  <si>
    <t>Quality Education Academy</t>
  </si>
  <si>
    <t>C56</t>
  </si>
  <si>
    <t>Robeson County Parks &amp; Recreation Dept.</t>
  </si>
  <si>
    <t>D17</t>
  </si>
  <si>
    <t>SIPNAYAN Math Center and Afterschool Program LLC</t>
  </si>
  <si>
    <t>Southeast Raleigh Community Learning Center, Inc.</t>
  </si>
  <si>
    <t>Stanly County Schools</t>
  </si>
  <si>
    <t>D19</t>
  </si>
  <si>
    <t>The 21st Century Village Community Learning Center, Inc.</t>
  </si>
  <si>
    <t>The Family Institute for Health &amp; Human Services dba</t>
  </si>
  <si>
    <t>B24</t>
  </si>
  <si>
    <t>The Greater Enrichment Program</t>
  </si>
  <si>
    <t>D20</t>
  </si>
  <si>
    <t>The Power of U, Inc</t>
  </si>
  <si>
    <t>92L</t>
  </si>
  <si>
    <t>Torchlight Academy</t>
  </si>
  <si>
    <t>Whiteville City Schools</t>
  </si>
  <si>
    <t>A07</t>
  </si>
  <si>
    <t>YMCA of Northwest North Carolina</t>
  </si>
  <si>
    <t>FBO</t>
  </si>
  <si>
    <t>NPO</t>
  </si>
  <si>
    <t>FPO</t>
  </si>
  <si>
    <t>CBO</t>
  </si>
  <si>
    <t>Valijeaner Stephenson</t>
  </si>
  <si>
    <t>Adrian Felder</t>
  </si>
  <si>
    <t>Jocquita Williams</t>
  </si>
  <si>
    <t>Jon Helms</t>
  </si>
  <si>
    <t>Eric Cunningham</t>
  </si>
  <si>
    <t>Lisa Brame</t>
  </si>
  <si>
    <t>Barbara Campbell</t>
  </si>
  <si>
    <t>Carmelita Grady</t>
  </si>
  <si>
    <t>Josh Mellette</t>
  </si>
  <si>
    <t>Sally Fields</t>
  </si>
  <si>
    <t>Roxann Jimison</t>
  </si>
  <si>
    <t>Summer Register</t>
  </si>
  <si>
    <t>Phillip Ratchford</t>
  </si>
  <si>
    <t>Teresa Garland</t>
  </si>
  <si>
    <t>Pauletta Thompson</t>
  </si>
  <si>
    <t>Nancy Leach</t>
  </si>
  <si>
    <t>Belinda Colter</t>
  </si>
  <si>
    <t>Sherry Lucas</t>
  </si>
  <si>
    <t>Nicole E. Lewis</t>
  </si>
  <si>
    <t>Vance Thomas</t>
  </si>
  <si>
    <t>Lisa Lewis</t>
  </si>
  <si>
    <t>April Hightower</t>
  </si>
  <si>
    <t>Charlene Gladney</t>
  </si>
  <si>
    <t>Natailie Cowart</t>
  </si>
  <si>
    <t>Carolyn Banks</t>
  </si>
  <si>
    <t>Britttany Newsome</t>
  </si>
  <si>
    <t>James Davis</t>
  </si>
  <si>
    <t>Bernice roberts</t>
  </si>
  <si>
    <t>Wendy Chavis</t>
  </si>
  <si>
    <t>Reynalin Barnes</t>
  </si>
  <si>
    <t>Wanda McGargo</t>
  </si>
  <si>
    <t>Susan Brooks</t>
  </si>
  <si>
    <t>Sherry Moore</t>
  </si>
  <si>
    <t>Carlie Ansel</t>
  </si>
  <si>
    <t>Pam Hyatt</t>
  </si>
  <si>
    <t>Tyrone Miller</t>
  </si>
  <si>
    <t>Bronica Glover</t>
  </si>
  <si>
    <t>Garrett Taylor</t>
  </si>
  <si>
    <t>Dr. Cynthia McQueen</t>
  </si>
  <si>
    <t>Beverly Turner</t>
  </si>
  <si>
    <t>Tristan Richardson</t>
  </si>
  <si>
    <t>Cheryl Wright</t>
  </si>
  <si>
    <t>Kim Dalton</t>
  </si>
  <si>
    <t>info@atouchofgodspresence.org</t>
  </si>
  <si>
    <t>adrianrfelder@gmail.com</t>
  </si>
  <si>
    <t>jwilliams@blackchilddevelopment.org</t>
  </si>
  <si>
    <t>jonh@bgclubcab.org</t>
  </si>
  <si>
    <t>battlet@halifax.k12.nc.us</t>
  </si>
  <si>
    <t>learn@brameacademy.com</t>
  </si>
  <si>
    <t>bjcampbell55@gmail.com</t>
  </si>
  <si>
    <t>carmelitagrady@yahoo.com</t>
  </si>
  <si>
    <t>joshmellette@yahoo.com</t>
  </si>
  <si>
    <t>sally@ciscapefear.org</t>
  </si>
  <si>
    <t>rjimison@dreamcentergastoncounty.com</t>
  </si>
  <si>
    <t>summerreg09@hotmail.com</t>
  </si>
  <si>
    <t>pmratchford@gaston.k12.nc.us</t>
  </si>
  <si>
    <t>teresag@graham.k12.nc.us</t>
  </si>
  <si>
    <t>thompsonp@gcs.k12.nc.us</t>
  </si>
  <si>
    <t>nleach@hyde.k12.nc.us</t>
  </si>
  <si>
    <t>innovativelearning98@gmail.com</t>
  </si>
  <si>
    <t>stlucas56@gmail.com</t>
  </si>
  <si>
    <t>kairoscclc@gmail.com</t>
  </si>
  <si>
    <t>dhenderson@kineticmindsnc.org</t>
  </si>
  <si>
    <t>vance.thomas@montgomery.k12.nc.us</t>
  </si>
  <si>
    <t>lmblewis@gmail.com</t>
  </si>
  <si>
    <t>nsmbc@aol.com</t>
  </si>
  <si>
    <t>dreamworksacad@gmail.com</t>
  </si>
  <si>
    <t>cgladney@operationxcel.org</t>
  </si>
  <si>
    <t>natalie@joinourBRIDGE.org</t>
  </si>
  <si>
    <t>bankspim@gmail.com</t>
  </si>
  <si>
    <t>bnewsome@insightnc.org</t>
  </si>
  <si>
    <t>anthonydavis1500@gmail.com</t>
  </si>
  <si>
    <t>possessingkeys1619@gmail.com</t>
  </si>
  <si>
    <t>broberts@qeschools.org</t>
  </si>
  <si>
    <t>sipnayanllc@gmail.com</t>
  </si>
  <si>
    <t>mccargowanda@gmail.com</t>
  </si>
  <si>
    <t>susan.brooks@stanlycountyschools.org</t>
  </si>
  <si>
    <t>TheVillageCLC@yahoo.com</t>
  </si>
  <si>
    <t>carlie@thebridgedowneast.org</t>
  </si>
  <si>
    <t>tmiller@uniquecaringnetwork.com</t>
  </si>
  <si>
    <t>bglover@gepinc.org</t>
  </si>
  <si>
    <t>gtaylor@upliftnc.org</t>
  </si>
  <si>
    <t>cynmcqueen@aol.com</t>
  </si>
  <si>
    <t>bturner@whiteville.k12.nc.us</t>
  </si>
  <si>
    <t>tristan@wingsforkids.org</t>
  </si>
  <si>
    <t>cwright@wsfcs.k12.nc.us</t>
  </si>
  <si>
    <t>K.dalton@ymcanwnc.org</t>
  </si>
  <si>
    <t>704-323-6945</t>
  </si>
  <si>
    <t>252-583-5111</t>
  </si>
  <si>
    <t>252-452-3198</t>
  </si>
  <si>
    <t>910-876-0566</t>
  </si>
  <si>
    <t>919-770-1494</t>
  </si>
  <si>
    <t>704-671-2254</t>
  </si>
  <si>
    <t>910-445-9653</t>
  </si>
  <si>
    <t>828-479-9820</t>
  </si>
  <si>
    <t>919-693-4613</t>
  </si>
  <si>
    <t>252-926-3281 x3502</t>
  </si>
  <si>
    <t>980-253-1064</t>
  </si>
  <si>
    <t>252-360-1352</t>
  </si>
  <si>
    <t>252-291-8838</t>
  </si>
  <si>
    <t>919-922-3154</t>
  </si>
  <si>
    <t>910-576-6511</t>
  </si>
  <si>
    <t>252-717-7496</t>
  </si>
  <si>
    <t>910-630-4300</t>
  </si>
  <si>
    <t>919-544-2142</t>
  </si>
  <si>
    <t>843-817-2554</t>
  </si>
  <si>
    <t>252-830-1377</t>
  </si>
  <si>
    <t>336-744-7138 x4003</t>
  </si>
  <si>
    <t>252-363-3472</t>
  </si>
  <si>
    <t>704-961-3000</t>
  </si>
  <si>
    <t>919-802-4689</t>
  </si>
  <si>
    <t>252-646-0552</t>
  </si>
  <si>
    <t>704-297-9456</t>
  </si>
  <si>
    <t>704-334-8518</t>
  </si>
  <si>
    <t>252-551-5544</t>
  </si>
  <si>
    <t>919-850-9960</t>
  </si>
  <si>
    <t>919-642-4116</t>
  </si>
  <si>
    <t>336-748-4000</t>
  </si>
  <si>
    <t>336-838-3991</t>
  </si>
  <si>
    <t>701 Morris Street</t>
  </si>
  <si>
    <t>247 Spring Street</t>
  </si>
  <si>
    <t>9525 US HWY 301 S.</t>
  </si>
  <si>
    <t>3209 Greystone Drive</t>
  </si>
  <si>
    <t>1503 Harrelson Road</t>
  </si>
  <si>
    <t>2300-B Courtland Drive</t>
  </si>
  <si>
    <t>20 N. 4th Street, Suite 213</t>
  </si>
  <si>
    <t>2782 Fairveiw Drive</t>
  </si>
  <si>
    <t>57 Campground Road</t>
  </si>
  <si>
    <t>128 W. Main Ave</t>
  </si>
  <si>
    <t>52 Moose Branch Road</t>
  </si>
  <si>
    <t>101 Delacroix Street</t>
  </si>
  <si>
    <t>5127 Cross street</t>
  </si>
  <si>
    <t>5259 US HWY 264 Alternative East</t>
  </si>
  <si>
    <t>1003 Lodge Street</t>
  </si>
  <si>
    <t>126 South James Street</t>
  </si>
  <si>
    <t>2502 N. Heritage Street</t>
  </si>
  <si>
    <t>4006 Murchison Road</t>
  </si>
  <si>
    <t>3204 NC HWY 55</t>
  </si>
  <si>
    <t>9070 Hwy 158 - PO Box 412</t>
  </si>
  <si>
    <t>3925 Willard Farrow Dr.</t>
  </si>
  <si>
    <t>12 Third St</t>
  </si>
  <si>
    <t>665 W. Fourth St.</t>
  </si>
  <si>
    <t>120 Innes St</t>
  </si>
  <si>
    <t>2659 Railroad St</t>
  </si>
  <si>
    <t>5012-D Lansing Drive</t>
  </si>
  <si>
    <t>2830 Kenny Briggs Rd</t>
  </si>
  <si>
    <t>900 Hines St. W.</t>
  </si>
  <si>
    <t>3400 Poole Rd</t>
  </si>
  <si>
    <t>1000-4 N. First Street</t>
  </si>
  <si>
    <t>121 Montgomery Heights Rd</t>
  </si>
  <si>
    <t>1344 Island Rd.</t>
  </si>
  <si>
    <t>117 Waketa Dr.</t>
  </si>
  <si>
    <t>7128 Albemarle Rd.,Ste. B</t>
  </si>
  <si>
    <t>2035 Patton Ave</t>
  </si>
  <si>
    <t>408 Ghent St.</t>
  </si>
  <si>
    <t>3211 Bramer Drive</t>
  </si>
  <si>
    <t>107 W. Walter Street</t>
  </si>
  <si>
    <t>476 Meeting St., Ste. E</t>
  </si>
  <si>
    <t>475 Corporate Square Dr.</t>
  </si>
  <si>
    <t>301 N. Main Street</t>
  </si>
  <si>
    <t>CITY</t>
  </si>
  <si>
    <t>ST</t>
  </si>
  <si>
    <t>ZIP</t>
  </si>
  <si>
    <t>Rocky Mount</t>
  </si>
  <si>
    <t>Clarkton</t>
  </si>
  <si>
    <t>Whiteville</t>
  </si>
  <si>
    <t>Robbinsville</t>
  </si>
  <si>
    <t>Oxford</t>
  </si>
  <si>
    <t>Winston Salem</t>
  </si>
  <si>
    <t>Salisbury</t>
  </si>
  <si>
    <t>Albemarle</t>
  </si>
  <si>
    <t>Selma</t>
  </si>
  <si>
    <t>Harkers Island</t>
  </si>
  <si>
    <t>Windsor</t>
  </si>
  <si>
    <t>Columbus</t>
  </si>
  <si>
    <t>Graham</t>
  </si>
  <si>
    <t>Granville</t>
  </si>
  <si>
    <t>Stokes</t>
  </si>
  <si>
    <t>Rowan</t>
  </si>
  <si>
    <t>Stanly</t>
  </si>
  <si>
    <t>Johnston</t>
  </si>
  <si>
    <t>Wilkes</t>
  </si>
  <si>
    <t>Piedmont Triad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</si>
</sst>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\$#,##0.00;\$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44" fontId="11" fillId="0" borderId="1" xfId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7" fillId="0" borderId="1" xfId="2" applyFill="1" applyBorder="1" applyAlignment="1" applyProtection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10" fillId="3" borderId="1" xfId="3" applyFont="1" applyFill="1" applyBorder="1" applyAlignment="1" applyProtection="1">
      <alignment horizontal="left" wrapText="1"/>
    </xf>
    <xf numFmtId="0" fontId="13" fillId="3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/>
    <xf numFmtId="0" fontId="14" fillId="4" borderId="3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4" borderId="3" xfId="0" applyFont="1" applyFill="1" applyBorder="1"/>
    <xf numFmtId="0" fontId="15" fillId="4" borderId="1" xfId="0" applyFont="1" applyFill="1" applyBorder="1" applyAlignment="1">
      <alignment horizontal="left" wrapText="1"/>
    </xf>
    <xf numFmtId="0" fontId="7" fillId="4" borderId="3" xfId="2" applyFill="1" applyBorder="1" applyAlignment="1" applyProtection="1">
      <alignment horizontal="left" wrapText="1"/>
    </xf>
    <xf numFmtId="0" fontId="16" fillId="4" borderId="1" xfId="2" applyFont="1" applyFill="1" applyBorder="1" applyAlignment="1" applyProtection="1">
      <alignment vertical="center"/>
    </xf>
    <xf numFmtId="0" fontId="16" fillId="4" borderId="2" xfId="2" applyFont="1" applyFill="1" applyBorder="1" applyAlignment="1" applyProtection="1"/>
    <xf numFmtId="0" fontId="7" fillId="4" borderId="3" xfId="2" applyFill="1" applyBorder="1" applyAlignment="1" applyProtection="1"/>
    <xf numFmtId="0" fontId="7" fillId="4" borderId="0" xfId="2" applyFill="1" applyAlignment="1" applyProtection="1">
      <alignment vertical="center"/>
    </xf>
    <xf numFmtId="0" fontId="7" fillId="4" borderId="1" xfId="2" applyFill="1" applyBorder="1" applyAlignment="1" applyProtection="1">
      <alignment horizontal="left" wrapText="1"/>
    </xf>
    <xf numFmtId="0" fontId="7" fillId="4" borderId="0" xfId="2" applyFill="1" applyAlignment="1" applyProtection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44" fontId="14" fillId="4" borderId="3" xfId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7" fillId="4" borderId="1" xfId="2" applyFill="1" applyBorder="1" applyAlignment="1" applyProtection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6" fillId="4" borderId="1" xfId="2" applyFont="1" applyFill="1" applyBorder="1" applyAlignment="1" applyProtection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8" fontId="1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wrapText="1"/>
    </xf>
    <xf numFmtId="0" fontId="16" fillId="4" borderId="1" xfId="2" applyFont="1" applyFill="1" applyBorder="1" applyAlignment="1" applyProtection="1">
      <alignment wrapText="1"/>
    </xf>
    <xf numFmtId="0" fontId="15" fillId="4" borderId="1" xfId="0" applyFon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 wrapText="1"/>
    </xf>
    <xf numFmtId="0" fontId="7" fillId="4" borderId="1" xfId="2" applyFont="1" applyFill="1" applyBorder="1" applyAlignment="1" applyProtection="1">
      <alignment vertical="center"/>
    </xf>
    <xf numFmtId="0" fontId="7" fillId="4" borderId="1" xfId="2" applyFill="1" applyBorder="1" applyAlignment="1" applyProtection="1">
      <alignment wrapText="1"/>
    </xf>
    <xf numFmtId="0" fontId="14" fillId="4" borderId="1" xfId="0" applyFont="1" applyFill="1" applyBorder="1" applyAlignment="1"/>
    <xf numFmtId="0" fontId="7" fillId="4" borderId="1" xfId="2" applyFont="1" applyFill="1" applyBorder="1" applyAlignment="1" applyProtection="1"/>
    <xf numFmtId="0" fontId="16" fillId="4" borderId="1" xfId="2" applyFont="1" applyFill="1" applyBorder="1" applyAlignment="1" applyProtection="1">
      <alignment horizontal="left" vertical="center" wrapText="1"/>
    </xf>
    <xf numFmtId="0" fontId="7" fillId="4" borderId="1" xfId="2" applyFill="1" applyBorder="1" applyAlignment="1" applyProtection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6" fillId="4" borderId="1" xfId="2" applyFont="1" applyFill="1" applyBorder="1" applyAlignment="1" applyProtection="1"/>
    <xf numFmtId="49" fontId="15" fillId="4" borderId="1" xfId="0" applyNumberFormat="1" applyFont="1" applyFill="1" applyBorder="1" applyAlignment="1" applyProtection="1">
      <alignment horizontal="center"/>
      <protection locked="0"/>
    </xf>
    <xf numFmtId="49" fontId="15" fillId="4" borderId="1" xfId="0" applyNumberFormat="1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0" fillId="0" borderId="1" xfId="3" applyFont="1" applyFill="1" applyBorder="1" applyAlignment="1" applyProtection="1">
      <alignment horizontal="left" wrapText="1"/>
    </xf>
  </cellXfs>
  <cellStyles count="4">
    <cellStyle name="Currency" xfId="1" builtinId="4"/>
    <cellStyle name="Hyperlink" xfId="2" builtinId="8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ore/Desktop/21st%20CCLC%202017-18%20(RE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ort 11 &amp; 12 "/>
      <sheetName val="Cohort 10 &amp; 11"/>
      <sheetName val="Cohort 9 &amp; 10"/>
      <sheetName val="FY 12-13 MONITORING "/>
      <sheetName val="PRC113"/>
      <sheetName val="Regions inc 8"/>
      <sheetName val="Regions"/>
      <sheetName val="Summer Regions"/>
      <sheetName val="Cohort 8"/>
      <sheetName val="Sheet1"/>
    </sheetNames>
    <sheetDataSet>
      <sheetData sheetId="0">
        <row r="2">
          <cell r="A2" t="str">
            <v>C20</v>
          </cell>
          <cell r="B2" t="str">
            <v>A Step Ahead Learning Center</v>
          </cell>
        </row>
        <row r="3">
          <cell r="A3" t="str">
            <v>C48</v>
          </cell>
          <cell r="B3" t="str">
            <v>Above and Beyond Academic Learning Center</v>
          </cell>
        </row>
        <row r="4">
          <cell r="A4" t="str">
            <v>A47</v>
          </cell>
          <cell r="B4" t="str">
            <v>Above and Beyond Students</v>
          </cell>
        </row>
        <row r="5">
          <cell r="A5" t="str">
            <v>C49</v>
          </cell>
          <cell r="B5" t="str">
            <v>Black Child Development Institute
of Greensboro, Inc.</v>
          </cell>
        </row>
        <row r="6">
          <cell r="A6" t="str">
            <v>C50</v>
          </cell>
          <cell r="B6" t="str">
            <v>Boys &amp; Girls Club of Cabarrus
County</v>
          </cell>
        </row>
        <row r="7">
          <cell r="A7" t="str">
            <v>C05</v>
          </cell>
          <cell r="B7" t="str">
            <v>Boys and Girls Clubs of the Piedmont</v>
          </cell>
        </row>
        <row r="8">
          <cell r="A8">
            <v>600</v>
          </cell>
          <cell r="B8" t="str">
            <v>Charlotte-Mecklenburg Schools</v>
          </cell>
        </row>
        <row r="9">
          <cell r="A9" t="str">
            <v>200</v>
          </cell>
          <cell r="B9" t="str">
            <v>Cherokee County Schools</v>
          </cell>
        </row>
        <row r="10">
          <cell r="A10" t="str">
            <v>54A</v>
          </cell>
          <cell r="B10" t="str">
            <v>Children's Village Academy</v>
          </cell>
        </row>
        <row r="11">
          <cell r="A11" t="str">
            <v>A05</v>
          </cell>
          <cell r="B11" t="str">
            <v>CIS of Brunswick County</v>
          </cell>
        </row>
        <row r="12">
          <cell r="A12">
            <v>230</v>
          </cell>
          <cell r="B12" t="str">
            <v>Cleveland County Schools</v>
          </cell>
        </row>
        <row r="13">
          <cell r="A13" t="str">
            <v>A39</v>
          </cell>
          <cell r="B13" t="str">
            <v>Communities In Schools of Cape Fear</v>
          </cell>
        </row>
        <row r="14">
          <cell r="A14" t="str">
            <v>C37</v>
          </cell>
          <cell r="B14" t="str">
            <v>Communities In Schools of Durham</v>
          </cell>
        </row>
        <row r="15">
          <cell r="A15" t="str">
            <v>C51</v>
          </cell>
          <cell r="B15" t="str">
            <v>Cornerstone Family Worship Center</v>
          </cell>
        </row>
        <row r="16">
          <cell r="A16" t="str">
            <v>C06</v>
          </cell>
          <cell r="B16" t="str">
            <v>Fayetteville State University</v>
          </cell>
        </row>
        <row r="17">
          <cell r="A17" t="str">
            <v>C52</v>
          </cell>
          <cell r="B17" t="str">
            <v>Gaston County Local Government</v>
          </cell>
        </row>
        <row r="18">
          <cell r="A18" t="str">
            <v>A81</v>
          </cell>
          <cell r="B18" t="str">
            <v>Heart Works</v>
          </cell>
        </row>
        <row r="19">
          <cell r="A19" t="str">
            <v>C08</v>
          </cell>
          <cell r="B19" t="str">
            <v>Helping Others Love Themselves
(HOLT), Incorporated</v>
          </cell>
        </row>
        <row r="20">
          <cell r="A20" t="str">
            <v>C10</v>
          </cell>
          <cell r="B20" t="str">
            <v>Kinetic Minds</v>
          </cell>
        </row>
        <row r="21">
          <cell r="A21" t="str">
            <v>C53</v>
          </cell>
          <cell r="B21" t="str">
            <v>Maggies Outreach Community Economic Development Center</v>
          </cell>
        </row>
        <row r="22">
          <cell r="A22" t="str">
            <v>C11</v>
          </cell>
          <cell r="B22" t="str">
            <v>Maiden Rosenwald Community Development Corporation</v>
          </cell>
        </row>
        <row r="23">
          <cell r="A23">
            <v>862</v>
          </cell>
          <cell r="B23" t="str">
            <v>Mount Airy City Schools</v>
          </cell>
        </row>
        <row r="24">
          <cell r="A24" t="str">
            <v>C13</v>
          </cell>
          <cell r="B24" t="str">
            <v>New Life Christian Center</v>
          </cell>
        </row>
        <row r="25">
          <cell r="A25" t="str">
            <v>C54</v>
          </cell>
          <cell r="B25" t="str">
            <v>NRMPS/Boys and Girls Clubs of the
Tar River</v>
          </cell>
        </row>
        <row r="26">
          <cell r="A26" t="str">
            <v>C55</v>
          </cell>
          <cell r="B26" t="str">
            <v>Onslow County Partnership for Children</v>
          </cell>
        </row>
        <row r="27">
          <cell r="A27" t="str">
            <v>C14</v>
          </cell>
          <cell r="B27" t="str">
            <v>Operation Xcel</v>
          </cell>
        </row>
        <row r="28">
          <cell r="A28" t="str">
            <v>C36</v>
          </cell>
          <cell r="B28" t="str">
            <v>ourBRIDGE</v>
          </cell>
        </row>
        <row r="29">
          <cell r="A29" t="str">
            <v>C26</v>
          </cell>
          <cell r="B29" t="str">
            <v>Partners In Ministry</v>
          </cell>
        </row>
        <row r="30">
          <cell r="A30">
            <v>710</v>
          </cell>
          <cell r="B30" t="str">
            <v>Pender County Schools</v>
          </cell>
        </row>
        <row r="31">
          <cell r="A31" t="str">
            <v>A71</v>
          </cell>
          <cell r="B31" t="str">
            <v>Prodigal Son Foundation (Sugar
Creek Learning Center</v>
          </cell>
        </row>
        <row r="32">
          <cell r="A32">
            <v>780</v>
          </cell>
          <cell r="B32" t="str">
            <v>Public Schools of Robeson County</v>
          </cell>
        </row>
        <row r="33">
          <cell r="A33" t="str">
            <v>C56</v>
          </cell>
          <cell r="B33" t="str">
            <v>Robeson County Parks &amp; Recreation
Dept.</v>
          </cell>
        </row>
        <row r="34">
          <cell r="A34">
            <v>810</v>
          </cell>
          <cell r="B34" t="str">
            <v>Rutherford County Schools</v>
          </cell>
        </row>
        <row r="35">
          <cell r="A35" t="str">
            <v>B89</v>
          </cell>
          <cell r="B35" t="str">
            <v>St. John Community Development
Corp., Inc.</v>
          </cell>
        </row>
        <row r="36">
          <cell r="A36" t="str">
            <v>C57</v>
          </cell>
          <cell r="B36" t="str">
            <v>Saints Provision CDC</v>
          </cell>
        </row>
        <row r="37">
          <cell r="A37" t="str">
            <v>C18</v>
          </cell>
          <cell r="B37" t="str">
            <v>Student U</v>
          </cell>
        </row>
        <row r="38">
          <cell r="A38">
            <v>870</v>
          </cell>
          <cell r="B38" t="str">
            <v>Swain County Schools</v>
          </cell>
        </row>
        <row r="39">
          <cell r="A39" t="str">
            <v>C58</v>
          </cell>
          <cell r="B39" t="str">
            <v>The Excel Community Association
of Alamance</v>
          </cell>
        </row>
        <row r="40">
          <cell r="A40" t="str">
            <v>C60</v>
          </cell>
          <cell r="B40" t="str">
            <v>TRAC Academy</v>
          </cell>
        </row>
        <row r="41">
          <cell r="A41" t="str">
            <v>C61</v>
          </cell>
          <cell r="B41" t="str">
            <v>TRAC Educational Services Group</v>
          </cell>
        </row>
        <row r="42">
          <cell r="A42" t="str">
            <v>A74</v>
          </cell>
          <cell r="B42" t="str">
            <v>WAMY Community Action, Inc. -
Avery Youth Opportunities 21st
CCLC</v>
          </cell>
        </row>
        <row r="43">
          <cell r="A43" t="str">
            <v>C59</v>
          </cell>
          <cell r="B43" t="str">
            <v>Williams YMCA of Avery County</v>
          </cell>
        </row>
        <row r="44">
          <cell r="A44" t="str">
            <v>C27</v>
          </cell>
          <cell r="B44" t="str">
            <v>WINGS for kids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gieb54@gmail.com;" TargetMode="External"/><Relationship Id="rId21" Type="http://schemas.openxmlformats.org/officeDocument/2006/relationships/hyperlink" Target="mailto:rrowland@dunn-nc.org;" TargetMode="External"/><Relationship Id="rId42" Type="http://schemas.openxmlformats.org/officeDocument/2006/relationships/hyperlink" Target="mailto:gofaison@projectoutreach.us" TargetMode="External"/><Relationship Id="rId47" Type="http://schemas.openxmlformats.org/officeDocument/2006/relationships/hyperlink" Target="mailto:LAGINAM22@YAHOO.COM" TargetMode="External"/><Relationship Id="rId63" Type="http://schemas.openxmlformats.org/officeDocument/2006/relationships/hyperlink" Target="mailto:luo91@hotmail.com;" TargetMode="External"/><Relationship Id="rId68" Type="http://schemas.openxmlformats.org/officeDocument/2006/relationships/hyperlink" Target="mailto:bnewsome@insightnc.org" TargetMode="External"/><Relationship Id="rId84" Type="http://schemas.openxmlformats.org/officeDocument/2006/relationships/hyperlink" Target="mailto:bjcampbell55@gmail.com" TargetMode="External"/><Relationship Id="rId89" Type="http://schemas.openxmlformats.org/officeDocument/2006/relationships/hyperlink" Target="mailto:summerreg09@hotmail.com" TargetMode="External"/><Relationship Id="rId16" Type="http://schemas.openxmlformats.org/officeDocument/2006/relationships/hyperlink" Target="mailto:beverly@cisdurham.org;" TargetMode="External"/><Relationship Id="rId107" Type="http://schemas.openxmlformats.org/officeDocument/2006/relationships/hyperlink" Target="mailto:learn@brameacademy.com" TargetMode="External"/><Relationship Id="rId11" Type="http://schemas.openxmlformats.org/officeDocument/2006/relationships/hyperlink" Target="mailto:bjordan@cisbrunswick.org;" TargetMode="External"/><Relationship Id="rId32" Type="http://schemas.openxmlformats.org/officeDocument/2006/relationships/hyperlink" Target="mailto:mccloud@greenvillenc.com;" TargetMode="External"/><Relationship Id="rId37" Type="http://schemas.openxmlformats.org/officeDocument/2006/relationships/hyperlink" Target="mailto:eastwooda41@gmail.com" TargetMode="External"/><Relationship Id="rId53" Type="http://schemas.openxmlformats.org/officeDocument/2006/relationships/hyperlink" Target="mailto:marie.brickman@ucps.k12.nc.us;" TargetMode="External"/><Relationship Id="rId58" Type="http://schemas.openxmlformats.org/officeDocument/2006/relationships/hyperlink" Target="mailto:mplawrence@bladen.k12.nc.us" TargetMode="External"/><Relationship Id="rId74" Type="http://schemas.openxmlformats.org/officeDocument/2006/relationships/hyperlink" Target="mailto:bglover@gepinc.org" TargetMode="External"/><Relationship Id="rId79" Type="http://schemas.openxmlformats.org/officeDocument/2006/relationships/hyperlink" Target="mailto:K.dalton@ymcanwnc.org" TargetMode="External"/><Relationship Id="rId102" Type="http://schemas.openxmlformats.org/officeDocument/2006/relationships/hyperlink" Target="mailto:nsmbc@aol.com" TargetMode="External"/><Relationship Id="rId5" Type="http://schemas.openxmlformats.org/officeDocument/2006/relationships/hyperlink" Target="mailto:moros@beaufort.k12.nc.us;" TargetMode="External"/><Relationship Id="rId90" Type="http://schemas.openxmlformats.org/officeDocument/2006/relationships/hyperlink" Target="mailto:teresag@graham.k12.nc.us" TargetMode="External"/><Relationship Id="rId95" Type="http://schemas.openxmlformats.org/officeDocument/2006/relationships/hyperlink" Target="mailto:dreamworksacad@gmail.com" TargetMode="External"/><Relationship Id="rId22" Type="http://schemas.openxmlformats.org/officeDocument/2006/relationships/hyperlink" Target="mailto:leann.brennaman@dpsnc.net;" TargetMode="External"/><Relationship Id="rId27" Type="http://schemas.openxmlformats.org/officeDocument/2006/relationships/hyperlink" Target="mailto:kledford@haywood.k12.nc.us;" TargetMode="External"/><Relationship Id="rId43" Type="http://schemas.openxmlformats.org/officeDocument/2006/relationships/hyperlink" Target="mailto:reachingallminds@yahoo.com" TargetMode="External"/><Relationship Id="rId48" Type="http://schemas.openxmlformats.org/officeDocument/2006/relationships/hyperlink" Target="mailto:cgmartin@yanceync.net;" TargetMode="External"/><Relationship Id="rId64" Type="http://schemas.openxmlformats.org/officeDocument/2006/relationships/hyperlink" Target="mailto:fbrookshamilton@aol.com" TargetMode="External"/><Relationship Id="rId69" Type="http://schemas.openxmlformats.org/officeDocument/2006/relationships/hyperlink" Target="mailto:anthonydavis1500@gmail.com" TargetMode="External"/><Relationship Id="rId80" Type="http://schemas.openxmlformats.org/officeDocument/2006/relationships/hyperlink" Target="mailto:info@atouchofgodspresence.org" TargetMode="External"/><Relationship Id="rId85" Type="http://schemas.openxmlformats.org/officeDocument/2006/relationships/hyperlink" Target="mailto:carmelitagrady@yahoo.com" TargetMode="External"/><Relationship Id="rId12" Type="http://schemas.openxmlformats.org/officeDocument/2006/relationships/hyperlink" Target="mailto:coxpe@alleghany.k12.nc.us;" TargetMode="External"/><Relationship Id="rId17" Type="http://schemas.openxmlformats.org/officeDocument/2006/relationships/hyperlink" Target="mailto:rhadley@ciswake.org;" TargetMode="External"/><Relationship Id="rId33" Type="http://schemas.openxmlformats.org/officeDocument/2006/relationships/hyperlink" Target="mailto:jeff.james@montgomery.k12.nc.us;" TargetMode="External"/><Relationship Id="rId38" Type="http://schemas.openxmlformats.org/officeDocument/2006/relationships/hyperlink" Target="mailto:rgpurcell01@uncfsu.edu" TargetMode="External"/><Relationship Id="rId59" Type="http://schemas.openxmlformats.org/officeDocument/2006/relationships/hyperlink" Target="mailto:younginspirationnc@gmail.com;" TargetMode="External"/><Relationship Id="rId103" Type="http://schemas.openxmlformats.org/officeDocument/2006/relationships/hyperlink" Target="mailto:dhenderson@kineticmindsnc.org" TargetMode="External"/><Relationship Id="rId108" Type="http://schemas.openxmlformats.org/officeDocument/2006/relationships/hyperlink" Target="mailto:dpap2010@centurylink.net;" TargetMode="External"/><Relationship Id="rId54" Type="http://schemas.openxmlformats.org/officeDocument/2006/relationships/hyperlink" Target="mailto:tsoc2005@yahoo.com;" TargetMode="External"/><Relationship Id="rId70" Type="http://schemas.openxmlformats.org/officeDocument/2006/relationships/hyperlink" Target="mailto:possessingkeys1619@gmail.com" TargetMode="External"/><Relationship Id="rId75" Type="http://schemas.openxmlformats.org/officeDocument/2006/relationships/hyperlink" Target="mailto:cynmcqueen@aol.com" TargetMode="External"/><Relationship Id="rId91" Type="http://schemas.openxmlformats.org/officeDocument/2006/relationships/hyperlink" Target="mailto:nleach@hyde.k12.nc.us" TargetMode="External"/><Relationship Id="rId96" Type="http://schemas.openxmlformats.org/officeDocument/2006/relationships/hyperlink" Target="mailto:broberts@qeschools.org" TargetMode="External"/><Relationship Id="rId1" Type="http://schemas.openxmlformats.org/officeDocument/2006/relationships/hyperlink" Target="mailto:joygreen2002@yahoo.com;" TargetMode="External"/><Relationship Id="rId6" Type="http://schemas.openxmlformats.org/officeDocument/2006/relationships/hyperlink" Target="mailto:tmac792010@gmail.com;" TargetMode="External"/><Relationship Id="rId15" Type="http://schemas.openxmlformats.org/officeDocument/2006/relationships/hyperlink" Target="mailto:marrio@ciscapefear.org;" TargetMode="External"/><Relationship Id="rId23" Type="http://schemas.openxmlformats.org/officeDocument/2006/relationships/hyperlink" Target="mailto:nscheff@eliada.org;" TargetMode="External"/><Relationship Id="rId28" Type="http://schemas.openxmlformats.org/officeDocument/2006/relationships/hyperlink" Target="mailto:lmwillis@hyde.k12.nc.us;" TargetMode="External"/><Relationship Id="rId36" Type="http://schemas.openxmlformats.org/officeDocument/2006/relationships/hyperlink" Target="mailto:21stcentury@ogmbc.org;" TargetMode="External"/><Relationship Id="rId49" Type="http://schemas.openxmlformats.org/officeDocument/2006/relationships/hyperlink" Target="mailto:medwards@wilsonyouthunited.org;" TargetMode="External"/><Relationship Id="rId57" Type="http://schemas.openxmlformats.org/officeDocument/2006/relationships/hyperlink" Target="mailto:atennie@spwoc.com;" TargetMode="External"/><Relationship Id="rId106" Type="http://schemas.openxmlformats.org/officeDocument/2006/relationships/hyperlink" Target="mailto:learn@brameacademy.com" TargetMode="External"/><Relationship Id="rId10" Type="http://schemas.openxmlformats.org/officeDocument/2006/relationships/hyperlink" Target="mailto:khlovick@yahoo.com;" TargetMode="External"/><Relationship Id="rId31" Type="http://schemas.openxmlformats.org/officeDocument/2006/relationships/hyperlink" Target="mailto:eleanorb52@yahoo.com;" TargetMode="External"/><Relationship Id="rId44" Type="http://schemas.openxmlformats.org/officeDocument/2006/relationships/hyperlink" Target="mailto:w31338@aol.com;" TargetMode="External"/><Relationship Id="rId52" Type="http://schemas.openxmlformats.org/officeDocument/2006/relationships/hyperlink" Target="mailto:jcieslar@uwpcnc.org" TargetMode="External"/><Relationship Id="rId60" Type="http://schemas.openxmlformats.org/officeDocument/2006/relationships/hyperlink" Target="mailto:aakraft@wsfcs.k12.nc.us;" TargetMode="External"/><Relationship Id="rId65" Type="http://schemas.openxmlformats.org/officeDocument/2006/relationships/hyperlink" Target="mailto:sjcdcwilson@gmail.com;" TargetMode="External"/><Relationship Id="rId73" Type="http://schemas.openxmlformats.org/officeDocument/2006/relationships/hyperlink" Target="mailto:carlie@thebridgedowneast.org" TargetMode="External"/><Relationship Id="rId78" Type="http://schemas.openxmlformats.org/officeDocument/2006/relationships/hyperlink" Target="mailto:cwright@wsfcs.k12.nc.us" TargetMode="External"/><Relationship Id="rId81" Type="http://schemas.openxmlformats.org/officeDocument/2006/relationships/hyperlink" Target="mailto:adrianrfelder@gmail.com" TargetMode="External"/><Relationship Id="rId86" Type="http://schemas.openxmlformats.org/officeDocument/2006/relationships/hyperlink" Target="mailto:joshmellette@yahoo.com" TargetMode="External"/><Relationship Id="rId94" Type="http://schemas.openxmlformats.org/officeDocument/2006/relationships/hyperlink" Target="mailto:lmblewis@gmail.com" TargetMode="External"/><Relationship Id="rId99" Type="http://schemas.openxmlformats.org/officeDocument/2006/relationships/hyperlink" Target="mailto:wendy.sampson@co.robeson.nc.us" TargetMode="External"/><Relationship Id="rId101" Type="http://schemas.openxmlformats.org/officeDocument/2006/relationships/hyperlink" Target="mailto:TheVillageCLC@yahoo.com" TargetMode="External"/><Relationship Id="rId4" Type="http://schemas.openxmlformats.org/officeDocument/2006/relationships/hyperlink" Target="mailto:ayouth@suddenlinkmail.com;" TargetMode="External"/><Relationship Id="rId9" Type="http://schemas.openxmlformats.org/officeDocument/2006/relationships/hyperlink" Target="mailto:darrenj.hamilton@cms.k12.nc.us;" TargetMode="External"/><Relationship Id="rId13" Type="http://schemas.openxmlformats.org/officeDocument/2006/relationships/hyperlink" Target="mailto:dpap2010@centurylink.net;" TargetMode="External"/><Relationship Id="rId18" Type="http://schemas.openxmlformats.org/officeDocument/2006/relationships/hyperlink" Target="mailto:Christinala0608@yahoo.com;" TargetMode="External"/><Relationship Id="rId39" Type="http://schemas.openxmlformats.org/officeDocument/2006/relationships/hyperlink" Target="mailto:mdgmccallum@yahoo.com;" TargetMode="External"/><Relationship Id="rId109" Type="http://schemas.openxmlformats.org/officeDocument/2006/relationships/hyperlink" Target="mailto:cblackmon@aboveandbeyondstudents.com" TargetMode="External"/><Relationship Id="rId34" Type="http://schemas.openxmlformats.org/officeDocument/2006/relationships/hyperlink" Target="mailto:jjennings@ncmcs.org;" TargetMode="External"/><Relationship Id="rId50" Type="http://schemas.openxmlformats.org/officeDocument/2006/relationships/hyperlink" Target="mailto:rachel.sprecher@wilsonschoolsnc.net;" TargetMode="External"/><Relationship Id="rId55" Type="http://schemas.openxmlformats.org/officeDocument/2006/relationships/hyperlink" Target="mailto:pam@northridgenow.org" TargetMode="External"/><Relationship Id="rId76" Type="http://schemas.openxmlformats.org/officeDocument/2006/relationships/hyperlink" Target="mailto:bturner@whiteville.k12.nc.us" TargetMode="External"/><Relationship Id="rId97" Type="http://schemas.openxmlformats.org/officeDocument/2006/relationships/hyperlink" Target="mailto:pam@northridgenow.org" TargetMode="External"/><Relationship Id="rId104" Type="http://schemas.openxmlformats.org/officeDocument/2006/relationships/hyperlink" Target="mailto:innovativelearning98@gmail.com" TargetMode="External"/><Relationship Id="rId7" Type="http://schemas.openxmlformats.org/officeDocument/2006/relationships/hyperlink" Target="mailto:ccici@raleighfirstbaptist.org;" TargetMode="External"/><Relationship Id="rId71" Type="http://schemas.openxmlformats.org/officeDocument/2006/relationships/hyperlink" Target="mailto:mccargowanda@gmail.com" TargetMode="External"/><Relationship Id="rId92" Type="http://schemas.openxmlformats.org/officeDocument/2006/relationships/hyperlink" Target="mailto:stlucas56@gmail.com" TargetMode="External"/><Relationship Id="rId2" Type="http://schemas.openxmlformats.org/officeDocument/2006/relationships/hyperlink" Target="mailto:Cblackmon@aboveandbeyondstudents.com;" TargetMode="External"/><Relationship Id="rId29" Type="http://schemas.openxmlformats.org/officeDocument/2006/relationships/hyperlink" Target="mailto:kinstonpromise@yahoo.com" TargetMode="External"/><Relationship Id="rId24" Type="http://schemas.openxmlformats.org/officeDocument/2006/relationships/hyperlink" Target="mailto:pburkins@fbcwest.org" TargetMode="External"/><Relationship Id="rId40" Type="http://schemas.openxmlformats.org/officeDocument/2006/relationships/hyperlink" Target="mailto:tfowler@drugfreenc.org;" TargetMode="External"/><Relationship Id="rId45" Type="http://schemas.openxmlformats.org/officeDocument/2006/relationships/hyperlink" Target="mailto:mccargoanda@gmail.com" TargetMode="External"/><Relationship Id="rId66" Type="http://schemas.openxmlformats.org/officeDocument/2006/relationships/hyperlink" Target="mailto:aking@rcsnc.org;" TargetMode="External"/><Relationship Id="rId87" Type="http://schemas.openxmlformats.org/officeDocument/2006/relationships/hyperlink" Target="mailto:sally@ciscapefear.org" TargetMode="External"/><Relationship Id="rId110" Type="http://schemas.openxmlformats.org/officeDocument/2006/relationships/hyperlink" Target="mailto:vance.thomas@montgomery.k12.nc.us" TargetMode="External"/><Relationship Id="rId61" Type="http://schemas.openxmlformats.org/officeDocument/2006/relationships/hyperlink" Target="mailto:debbieogburn@wcps.org;" TargetMode="External"/><Relationship Id="rId82" Type="http://schemas.openxmlformats.org/officeDocument/2006/relationships/hyperlink" Target="mailto:jwilliams@blackchilddevelopment.org" TargetMode="External"/><Relationship Id="rId19" Type="http://schemas.openxmlformats.org/officeDocument/2006/relationships/hyperlink" Target="mailto:carolyn_shepherd@ncsu.edu;" TargetMode="External"/><Relationship Id="rId14" Type="http://schemas.openxmlformats.org/officeDocument/2006/relationships/hyperlink" Target="mailto:agnesldewitt@yahoo.com;" TargetMode="External"/><Relationship Id="rId30" Type="http://schemas.openxmlformats.org/officeDocument/2006/relationships/hyperlink" Target="mailto:lifesycle@centurylink.net" TargetMode="External"/><Relationship Id="rId35" Type="http://schemas.openxmlformats.org/officeDocument/2006/relationships/hyperlink" Target="mailto:revdccrawford@gmail.com" TargetMode="External"/><Relationship Id="rId56" Type="http://schemas.openxmlformats.org/officeDocument/2006/relationships/hyperlink" Target="mailto:sandygiacobbi@gmail.com" TargetMode="External"/><Relationship Id="rId77" Type="http://schemas.openxmlformats.org/officeDocument/2006/relationships/hyperlink" Target="mailto:tristan@wingsforkids.org" TargetMode="External"/><Relationship Id="rId100" Type="http://schemas.openxmlformats.org/officeDocument/2006/relationships/hyperlink" Target="mailto:cgladney@operationxcel.org" TargetMode="External"/><Relationship Id="rId105" Type="http://schemas.openxmlformats.org/officeDocument/2006/relationships/hyperlink" Target="mailto:thompsonp@gcs.k12.nc.us" TargetMode="External"/><Relationship Id="rId8" Type="http://schemas.openxmlformats.org/officeDocument/2006/relationships/hyperlink" Target="mailto:raponte@chccs.k12.nc.us;" TargetMode="External"/><Relationship Id="rId51" Type="http://schemas.openxmlformats.org/officeDocument/2006/relationships/hyperlink" Target="mailto:marshetta@victoriouspraise.org;" TargetMode="External"/><Relationship Id="rId72" Type="http://schemas.openxmlformats.org/officeDocument/2006/relationships/hyperlink" Target="mailto:susan.brooks@stanlycountyschools.org" TargetMode="External"/><Relationship Id="rId93" Type="http://schemas.openxmlformats.org/officeDocument/2006/relationships/hyperlink" Target="mailto:kairoscclc@gmail.com" TargetMode="External"/><Relationship Id="rId98" Type="http://schemas.openxmlformats.org/officeDocument/2006/relationships/hyperlink" Target="mailto:tmiller@uniquecaringnetwork.com" TargetMode="External"/><Relationship Id="rId3" Type="http://schemas.openxmlformats.org/officeDocument/2006/relationships/hyperlink" Target="mailto:info@atouchofgodspresence.org;" TargetMode="External"/><Relationship Id="rId25" Type="http://schemas.openxmlformats.org/officeDocument/2006/relationships/hyperlink" Target="mailto:seworrell@focusedintervention.com;" TargetMode="External"/><Relationship Id="rId46" Type="http://schemas.openxmlformats.org/officeDocument/2006/relationships/hyperlink" Target="mailto:nicole@wingsforkids.org" TargetMode="External"/><Relationship Id="rId67" Type="http://schemas.openxmlformats.org/officeDocument/2006/relationships/hyperlink" Target="mailto:bankspim@gmail.com" TargetMode="External"/><Relationship Id="rId20" Type="http://schemas.openxmlformats.org/officeDocument/2006/relationships/hyperlink" Target="mailto:jact1341@aol.com;" TargetMode="External"/><Relationship Id="rId41" Type="http://schemas.openxmlformats.org/officeDocument/2006/relationships/hyperlink" Target="mailto:joyce_keith@pender.k12.nc.us;" TargetMode="External"/><Relationship Id="rId62" Type="http://schemas.openxmlformats.org/officeDocument/2006/relationships/hyperlink" Target="mailto:ruone@myglnc.com;" TargetMode="External"/><Relationship Id="rId83" Type="http://schemas.openxmlformats.org/officeDocument/2006/relationships/hyperlink" Target="mailto:jonh@bgclubcab.org" TargetMode="External"/><Relationship Id="rId88" Type="http://schemas.openxmlformats.org/officeDocument/2006/relationships/hyperlink" Target="mailto:rjimison@dreamcentergastoncounty.com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tabSelected="1" topLeftCell="A46" zoomScaleNormal="100" workbookViewId="0">
      <selection activeCell="B55" sqref="B55"/>
    </sheetView>
  </sheetViews>
  <sheetFormatPr defaultRowHeight="15" x14ac:dyDescent="0.25"/>
  <cols>
    <col min="1" max="1" width="8" style="19" customWidth="1"/>
    <col min="2" max="2" width="56.140625" style="20" customWidth="1"/>
    <col min="3" max="3" width="10.28515625" style="21" bestFit="1" customWidth="1"/>
    <col min="4" max="4" width="31" style="10" bestFit="1" customWidth="1"/>
    <col min="5" max="5" width="41.5703125" style="10" bestFit="1" customWidth="1"/>
    <col min="6" max="6" width="21.7109375" style="10" customWidth="1"/>
    <col min="7" max="7" width="29.85546875" style="10" customWidth="1"/>
    <col min="8" max="8" width="13.7109375" style="10" bestFit="1" customWidth="1"/>
    <col min="9" max="9" width="3.5703125" style="10" bestFit="1" customWidth="1"/>
    <col min="10" max="10" width="6.7109375" style="10" bestFit="1" customWidth="1"/>
    <col min="11" max="11" width="4.5703125" style="19" bestFit="1" customWidth="1"/>
    <col min="12" max="12" width="12" style="10" customWidth="1"/>
    <col min="13" max="13" width="13" style="19" customWidth="1"/>
    <col min="14" max="14" width="13.28515625" style="22" bestFit="1" customWidth="1"/>
  </cols>
  <sheetData>
    <row r="1" spans="1:14" ht="18" x14ac:dyDescent="0.25">
      <c r="A1" s="24"/>
      <c r="B1" s="29" t="s">
        <v>326</v>
      </c>
      <c r="C1" s="25"/>
      <c r="D1" s="26"/>
      <c r="E1" s="27"/>
      <c r="F1" s="26"/>
      <c r="G1" s="28"/>
      <c r="H1" s="26"/>
      <c r="I1" s="26"/>
      <c r="J1" s="26"/>
      <c r="K1" s="26"/>
      <c r="L1" s="26"/>
      <c r="M1" s="26"/>
      <c r="N1" s="26"/>
    </row>
    <row r="2" spans="1:14" s="10" customFormat="1" ht="23.2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9" t="s">
        <v>558</v>
      </c>
      <c r="I2" s="2" t="s">
        <v>559</v>
      </c>
      <c r="J2" s="32" t="s">
        <v>560</v>
      </c>
      <c r="K2" s="6" t="s">
        <v>7</v>
      </c>
      <c r="L2" s="2" t="s">
        <v>8</v>
      </c>
      <c r="M2" s="2" t="s">
        <v>9</v>
      </c>
      <c r="N2" s="7" t="s">
        <v>10</v>
      </c>
    </row>
    <row r="3" spans="1:14" x14ac:dyDescent="0.25">
      <c r="A3" s="35" t="s">
        <v>18</v>
      </c>
      <c r="B3" s="36" t="s">
        <v>19</v>
      </c>
      <c r="C3" s="37" t="s">
        <v>394</v>
      </c>
      <c r="D3" s="40" t="s">
        <v>398</v>
      </c>
      <c r="E3" s="45" t="s">
        <v>441</v>
      </c>
      <c r="F3" s="35" t="s">
        <v>74</v>
      </c>
      <c r="G3" s="43" t="s">
        <v>20</v>
      </c>
      <c r="H3" s="35" t="s">
        <v>21</v>
      </c>
      <c r="I3" s="43" t="s">
        <v>16</v>
      </c>
      <c r="J3" s="92">
        <v>27834</v>
      </c>
      <c r="K3" s="96">
        <v>13</v>
      </c>
      <c r="L3" s="97" t="s">
        <v>22</v>
      </c>
      <c r="M3" s="39" t="s">
        <v>323</v>
      </c>
      <c r="N3" s="57">
        <v>390000</v>
      </c>
    </row>
    <row r="4" spans="1:14" x14ac:dyDescent="0.25">
      <c r="A4" s="35" t="s">
        <v>23</v>
      </c>
      <c r="B4" s="36" t="s">
        <v>24</v>
      </c>
      <c r="C4" s="37" t="s">
        <v>395</v>
      </c>
      <c r="D4" s="41" t="s">
        <v>168</v>
      </c>
      <c r="E4" s="46" t="s">
        <v>209</v>
      </c>
      <c r="F4" s="52" t="s">
        <v>26</v>
      </c>
      <c r="G4" s="54" t="s">
        <v>27</v>
      </c>
      <c r="H4" s="52" t="s">
        <v>15</v>
      </c>
      <c r="I4" s="54" t="s">
        <v>16</v>
      </c>
      <c r="J4" s="93">
        <v>28209</v>
      </c>
      <c r="K4" s="96">
        <v>13</v>
      </c>
      <c r="L4" s="97" t="s">
        <v>17</v>
      </c>
      <c r="M4" s="39" t="s">
        <v>317</v>
      </c>
      <c r="N4" s="57">
        <v>400000</v>
      </c>
    </row>
    <row r="5" spans="1:14" x14ac:dyDescent="0.25">
      <c r="A5" s="35" t="s">
        <v>327</v>
      </c>
      <c r="B5" s="36" t="s">
        <v>328</v>
      </c>
      <c r="C5" s="37" t="s">
        <v>395</v>
      </c>
      <c r="D5" s="40" t="s">
        <v>399</v>
      </c>
      <c r="E5" s="45" t="s">
        <v>442</v>
      </c>
      <c r="F5" s="35" t="s">
        <v>485</v>
      </c>
      <c r="G5" s="43" t="s">
        <v>517</v>
      </c>
      <c r="H5" s="35" t="s">
        <v>15</v>
      </c>
      <c r="I5" s="43" t="s">
        <v>16</v>
      </c>
      <c r="J5" s="92">
        <v>28202</v>
      </c>
      <c r="K5" s="96">
        <v>13</v>
      </c>
      <c r="L5" s="97" t="s">
        <v>17</v>
      </c>
      <c r="M5" s="39" t="s">
        <v>317</v>
      </c>
      <c r="N5" s="57">
        <v>96000</v>
      </c>
    </row>
    <row r="6" spans="1:14" x14ac:dyDescent="0.25">
      <c r="A6" s="35" t="s">
        <v>29</v>
      </c>
      <c r="B6" s="36" t="s">
        <v>329</v>
      </c>
      <c r="C6" s="37" t="s">
        <v>394</v>
      </c>
      <c r="D6" s="42" t="s">
        <v>30</v>
      </c>
      <c r="E6" s="47" t="s">
        <v>31</v>
      </c>
      <c r="F6" s="53" t="s">
        <v>32</v>
      </c>
      <c r="G6" s="55" t="s">
        <v>33</v>
      </c>
      <c r="H6" s="53" t="s">
        <v>34</v>
      </c>
      <c r="I6" s="55" t="s">
        <v>16</v>
      </c>
      <c r="J6" s="94">
        <v>27811</v>
      </c>
      <c r="K6" s="96">
        <v>13</v>
      </c>
      <c r="L6" s="52" t="s">
        <v>22</v>
      </c>
      <c r="M6" s="39" t="s">
        <v>323</v>
      </c>
      <c r="N6" s="57">
        <v>400000</v>
      </c>
    </row>
    <row r="7" spans="1:14" x14ac:dyDescent="0.25">
      <c r="A7" s="35" t="s">
        <v>330</v>
      </c>
      <c r="B7" s="36" t="s">
        <v>331</v>
      </c>
      <c r="C7" s="37" t="s">
        <v>395</v>
      </c>
      <c r="D7" s="40" t="s">
        <v>400</v>
      </c>
      <c r="E7" s="45" t="s">
        <v>443</v>
      </c>
      <c r="F7" s="39" t="s">
        <v>279</v>
      </c>
      <c r="G7" s="56" t="s">
        <v>240</v>
      </c>
      <c r="H7" s="39" t="s">
        <v>155</v>
      </c>
      <c r="I7" s="56" t="s">
        <v>16</v>
      </c>
      <c r="J7" s="95">
        <v>27401</v>
      </c>
      <c r="K7" s="96">
        <v>13</v>
      </c>
      <c r="L7" s="39" t="s">
        <v>154</v>
      </c>
      <c r="M7" s="38" t="s">
        <v>580</v>
      </c>
      <c r="N7" s="57">
        <v>266028</v>
      </c>
    </row>
    <row r="8" spans="1:14" x14ac:dyDescent="0.25">
      <c r="A8" s="35" t="s">
        <v>332</v>
      </c>
      <c r="B8" s="36" t="s">
        <v>333</v>
      </c>
      <c r="C8" s="37" t="s">
        <v>395</v>
      </c>
      <c r="D8" s="40" t="s">
        <v>401</v>
      </c>
      <c r="E8" s="45" t="s">
        <v>444</v>
      </c>
      <c r="F8" s="35" t="s">
        <v>280</v>
      </c>
      <c r="G8" s="43" t="s">
        <v>518</v>
      </c>
      <c r="H8" s="35" t="s">
        <v>266</v>
      </c>
      <c r="I8" s="43" t="s">
        <v>16</v>
      </c>
      <c r="J8" s="92">
        <v>28025</v>
      </c>
      <c r="K8" s="96">
        <v>13</v>
      </c>
      <c r="L8" s="97" t="s">
        <v>308</v>
      </c>
      <c r="M8" s="39" t="s">
        <v>317</v>
      </c>
      <c r="N8" s="57">
        <v>368131</v>
      </c>
    </row>
    <row r="9" spans="1:14" x14ac:dyDescent="0.25">
      <c r="A9" s="35" t="s">
        <v>334</v>
      </c>
      <c r="B9" s="36" t="s">
        <v>335</v>
      </c>
      <c r="C9" s="37" t="s">
        <v>395</v>
      </c>
      <c r="D9" s="43" t="s">
        <v>402</v>
      </c>
      <c r="E9" s="45" t="s">
        <v>445</v>
      </c>
      <c r="F9" s="35" t="s">
        <v>486</v>
      </c>
      <c r="G9" s="43" t="s">
        <v>519</v>
      </c>
      <c r="H9" s="35" t="s">
        <v>110</v>
      </c>
      <c r="I9" s="43" t="s">
        <v>16</v>
      </c>
      <c r="J9" s="92">
        <v>27839</v>
      </c>
      <c r="K9" s="96">
        <v>13</v>
      </c>
      <c r="L9" s="97" t="s">
        <v>110</v>
      </c>
      <c r="M9" s="39" t="s">
        <v>323</v>
      </c>
      <c r="N9" s="57">
        <v>398347</v>
      </c>
    </row>
    <row r="10" spans="1:14" x14ac:dyDescent="0.25">
      <c r="A10" s="35" t="s">
        <v>336</v>
      </c>
      <c r="B10" s="36" t="s">
        <v>337</v>
      </c>
      <c r="C10" s="37" t="s">
        <v>396</v>
      </c>
      <c r="D10" s="43" t="s">
        <v>403</v>
      </c>
      <c r="E10" s="48" t="s">
        <v>446</v>
      </c>
      <c r="F10" s="35" t="s">
        <v>487</v>
      </c>
      <c r="G10" s="43" t="s">
        <v>520</v>
      </c>
      <c r="H10" s="35" t="s">
        <v>561</v>
      </c>
      <c r="I10" s="43" t="s">
        <v>16</v>
      </c>
      <c r="J10" s="92">
        <v>27804</v>
      </c>
      <c r="K10" s="96">
        <v>13</v>
      </c>
      <c r="L10" s="97" t="s">
        <v>311</v>
      </c>
      <c r="M10" s="38" t="s">
        <v>322</v>
      </c>
      <c r="N10" s="57">
        <v>336825</v>
      </c>
    </row>
    <row r="11" spans="1:14" x14ac:dyDescent="0.25">
      <c r="A11" s="35" t="s">
        <v>338</v>
      </c>
      <c r="B11" s="36" t="s">
        <v>339</v>
      </c>
      <c r="C11" s="37" t="s">
        <v>396</v>
      </c>
      <c r="D11" s="43" t="s">
        <v>403</v>
      </c>
      <c r="E11" s="48" t="s">
        <v>446</v>
      </c>
      <c r="F11" s="35" t="s">
        <v>487</v>
      </c>
      <c r="G11" s="43" t="s">
        <v>520</v>
      </c>
      <c r="H11" s="35" t="s">
        <v>561</v>
      </c>
      <c r="I11" s="43" t="s">
        <v>16</v>
      </c>
      <c r="J11" s="92">
        <v>27804</v>
      </c>
      <c r="K11" s="96">
        <v>13</v>
      </c>
      <c r="L11" s="97" t="s">
        <v>311</v>
      </c>
      <c r="M11" s="38" t="s">
        <v>322</v>
      </c>
      <c r="N11" s="57">
        <v>336825</v>
      </c>
    </row>
    <row r="12" spans="1:14" x14ac:dyDescent="0.25">
      <c r="A12" s="35" t="s">
        <v>340</v>
      </c>
      <c r="B12" s="36" t="s">
        <v>341</v>
      </c>
      <c r="C12" s="37" t="s">
        <v>395</v>
      </c>
      <c r="D12" s="40" t="s">
        <v>404</v>
      </c>
      <c r="E12" s="45" t="s">
        <v>447</v>
      </c>
      <c r="F12" s="35" t="s">
        <v>488</v>
      </c>
      <c r="G12" s="43" t="s">
        <v>521</v>
      </c>
      <c r="H12" s="35" t="s">
        <v>562</v>
      </c>
      <c r="I12" s="43" t="s">
        <v>16</v>
      </c>
      <c r="J12" s="92">
        <v>28433</v>
      </c>
      <c r="K12" s="96">
        <v>13</v>
      </c>
      <c r="L12" s="97" t="s">
        <v>122</v>
      </c>
      <c r="M12" s="38" t="s">
        <v>324</v>
      </c>
      <c r="N12" s="57">
        <v>400000</v>
      </c>
    </row>
    <row r="13" spans="1:14" x14ac:dyDescent="0.25">
      <c r="A13" s="35" t="s">
        <v>46</v>
      </c>
      <c r="B13" s="36" t="s">
        <v>342</v>
      </c>
      <c r="C13" s="38" t="s">
        <v>28</v>
      </c>
      <c r="D13" s="40" t="s">
        <v>405</v>
      </c>
      <c r="E13" s="45" t="s">
        <v>448</v>
      </c>
      <c r="F13" s="52" t="s">
        <v>48</v>
      </c>
      <c r="G13" s="54" t="s">
        <v>49</v>
      </c>
      <c r="H13" s="52" t="s">
        <v>50</v>
      </c>
      <c r="I13" s="54" t="s">
        <v>16</v>
      </c>
      <c r="J13" s="93">
        <v>28501</v>
      </c>
      <c r="K13" s="96">
        <v>13</v>
      </c>
      <c r="L13" s="52" t="s">
        <v>51</v>
      </c>
      <c r="M13" s="38" t="s">
        <v>321</v>
      </c>
      <c r="N13" s="57">
        <v>400000</v>
      </c>
    </row>
    <row r="14" spans="1:14" x14ac:dyDescent="0.25">
      <c r="A14" s="35" t="s">
        <v>343</v>
      </c>
      <c r="B14" s="36" t="s">
        <v>344</v>
      </c>
      <c r="C14" s="37" t="s">
        <v>394</v>
      </c>
      <c r="D14" s="40" t="s">
        <v>406</v>
      </c>
      <c r="E14" s="45" t="s">
        <v>449</v>
      </c>
      <c r="F14" s="35" t="s">
        <v>489</v>
      </c>
      <c r="G14" s="43" t="s">
        <v>522</v>
      </c>
      <c r="H14" s="35" t="s">
        <v>37</v>
      </c>
      <c r="I14" s="43" t="s">
        <v>16</v>
      </c>
      <c r="J14" s="92">
        <v>27330</v>
      </c>
      <c r="K14" s="96">
        <v>13</v>
      </c>
      <c r="L14" s="97" t="s">
        <v>38</v>
      </c>
      <c r="M14" s="38" t="s">
        <v>322</v>
      </c>
      <c r="N14" s="57">
        <v>400000</v>
      </c>
    </row>
    <row r="15" spans="1:14" x14ac:dyDescent="0.25">
      <c r="A15" s="35" t="s">
        <v>56</v>
      </c>
      <c r="B15" s="36" t="s">
        <v>345</v>
      </c>
      <c r="C15" s="37" t="s">
        <v>395</v>
      </c>
      <c r="D15" s="40" t="s">
        <v>407</v>
      </c>
      <c r="E15" s="45" t="s">
        <v>450</v>
      </c>
      <c r="F15" s="52" t="s">
        <v>57</v>
      </c>
      <c r="G15" s="54" t="s">
        <v>523</v>
      </c>
      <c r="H15" s="52" t="s">
        <v>58</v>
      </c>
      <c r="I15" s="54" t="s">
        <v>16</v>
      </c>
      <c r="J15" s="93">
        <v>28401</v>
      </c>
      <c r="K15" s="96">
        <v>13</v>
      </c>
      <c r="L15" s="52" t="s">
        <v>59</v>
      </c>
      <c r="M15" s="38" t="s">
        <v>321</v>
      </c>
      <c r="N15" s="57">
        <v>377940</v>
      </c>
    </row>
    <row r="16" spans="1:14" x14ac:dyDescent="0.25">
      <c r="A16" s="35" t="s">
        <v>346</v>
      </c>
      <c r="B16" s="36" t="s">
        <v>347</v>
      </c>
      <c r="C16" s="37" t="s">
        <v>395</v>
      </c>
      <c r="D16" s="40" t="s">
        <v>408</v>
      </c>
      <c r="E16" s="45" t="s">
        <v>451</v>
      </c>
      <c r="F16" s="35" t="s">
        <v>490</v>
      </c>
      <c r="G16" s="43" t="s">
        <v>524</v>
      </c>
      <c r="H16" s="35" t="s">
        <v>267</v>
      </c>
      <c r="I16" s="43" t="s">
        <v>16</v>
      </c>
      <c r="J16" s="92">
        <v>28052</v>
      </c>
      <c r="K16" s="96">
        <v>13</v>
      </c>
      <c r="L16" s="97" t="s">
        <v>309</v>
      </c>
      <c r="M16" s="38" t="s">
        <v>317</v>
      </c>
      <c r="N16" s="57">
        <v>358787</v>
      </c>
    </row>
    <row r="17" spans="1:14" x14ac:dyDescent="0.25">
      <c r="A17" s="35" t="s">
        <v>348</v>
      </c>
      <c r="B17" s="36" t="s">
        <v>349</v>
      </c>
      <c r="C17" s="37" t="s">
        <v>397</v>
      </c>
      <c r="D17" s="40" t="s">
        <v>409</v>
      </c>
      <c r="E17" s="45" t="s">
        <v>452</v>
      </c>
      <c r="F17" s="35" t="s">
        <v>491</v>
      </c>
      <c r="G17" s="43" t="s">
        <v>525</v>
      </c>
      <c r="H17" s="35" t="s">
        <v>563</v>
      </c>
      <c r="I17" s="43" t="s">
        <v>16</v>
      </c>
      <c r="J17" s="92">
        <v>28472</v>
      </c>
      <c r="K17" s="96">
        <v>13</v>
      </c>
      <c r="L17" s="97" t="s">
        <v>572</v>
      </c>
      <c r="M17" s="38" t="s">
        <v>324</v>
      </c>
      <c r="N17" s="57">
        <v>324900</v>
      </c>
    </row>
    <row r="18" spans="1:14" x14ac:dyDescent="0.25">
      <c r="A18" s="35" t="s">
        <v>350</v>
      </c>
      <c r="B18" s="36" t="s">
        <v>351</v>
      </c>
      <c r="C18" s="39" t="s">
        <v>166</v>
      </c>
      <c r="D18" s="40" t="s">
        <v>410</v>
      </c>
      <c r="E18" s="45" t="s">
        <v>453</v>
      </c>
      <c r="F18" s="39" t="s">
        <v>287</v>
      </c>
      <c r="G18" s="56" t="s">
        <v>526</v>
      </c>
      <c r="H18" s="39" t="s">
        <v>267</v>
      </c>
      <c r="I18" s="56" t="s">
        <v>16</v>
      </c>
      <c r="J18" s="95">
        <v>28052</v>
      </c>
      <c r="K18" s="96">
        <v>13</v>
      </c>
      <c r="L18" s="39" t="s">
        <v>309</v>
      </c>
      <c r="M18" s="38" t="s">
        <v>317</v>
      </c>
      <c r="N18" s="57">
        <v>400000</v>
      </c>
    </row>
    <row r="19" spans="1:14" x14ac:dyDescent="0.25">
      <c r="A19" s="35">
        <v>380</v>
      </c>
      <c r="B19" s="36" t="s">
        <v>352</v>
      </c>
      <c r="C19" s="37" t="s">
        <v>28</v>
      </c>
      <c r="D19" s="40" t="s">
        <v>411</v>
      </c>
      <c r="E19" s="45" t="s">
        <v>454</v>
      </c>
      <c r="F19" s="35" t="s">
        <v>492</v>
      </c>
      <c r="G19" s="43" t="s">
        <v>527</v>
      </c>
      <c r="H19" s="35" t="s">
        <v>564</v>
      </c>
      <c r="I19" s="43" t="s">
        <v>16</v>
      </c>
      <c r="J19" s="92">
        <v>28771</v>
      </c>
      <c r="K19" s="96">
        <v>13</v>
      </c>
      <c r="L19" s="97" t="s">
        <v>573</v>
      </c>
      <c r="M19" s="38" t="s">
        <v>320</v>
      </c>
      <c r="N19" s="57">
        <v>400000</v>
      </c>
    </row>
    <row r="20" spans="1:14" x14ac:dyDescent="0.25">
      <c r="A20" s="35">
        <v>390</v>
      </c>
      <c r="B20" s="36" t="s">
        <v>353</v>
      </c>
      <c r="C20" s="37" t="s">
        <v>28</v>
      </c>
      <c r="D20" s="43" t="s">
        <v>412</v>
      </c>
      <c r="E20" s="48" t="s">
        <v>455</v>
      </c>
      <c r="F20" s="35" t="s">
        <v>493</v>
      </c>
      <c r="G20" s="43" t="s">
        <v>528</v>
      </c>
      <c r="H20" s="35" t="s">
        <v>565</v>
      </c>
      <c r="I20" s="43" t="s">
        <v>16</v>
      </c>
      <c r="J20" s="92">
        <v>27565</v>
      </c>
      <c r="K20" s="96">
        <v>13</v>
      </c>
      <c r="L20" s="97" t="s">
        <v>574</v>
      </c>
      <c r="M20" s="38" t="s">
        <v>322</v>
      </c>
      <c r="N20" s="57">
        <v>279700</v>
      </c>
    </row>
    <row r="21" spans="1:14" x14ac:dyDescent="0.25">
      <c r="A21" s="35">
        <v>480</v>
      </c>
      <c r="B21" s="36" t="s">
        <v>67</v>
      </c>
      <c r="C21" s="37" t="s">
        <v>28</v>
      </c>
      <c r="D21" s="40" t="s">
        <v>413</v>
      </c>
      <c r="E21" s="45" t="s">
        <v>456</v>
      </c>
      <c r="F21" s="35" t="s">
        <v>494</v>
      </c>
      <c r="G21" s="43" t="s">
        <v>68</v>
      </c>
      <c r="H21" s="35" t="s">
        <v>69</v>
      </c>
      <c r="I21" s="43" t="s">
        <v>16</v>
      </c>
      <c r="J21" s="92">
        <v>27885</v>
      </c>
      <c r="K21" s="96">
        <v>13</v>
      </c>
      <c r="L21" s="97" t="s">
        <v>70</v>
      </c>
      <c r="M21" s="38" t="s">
        <v>323</v>
      </c>
      <c r="N21" s="57">
        <v>400000</v>
      </c>
    </row>
    <row r="22" spans="1:14" x14ac:dyDescent="0.25">
      <c r="A22" s="35" t="s">
        <v>354</v>
      </c>
      <c r="B22" s="36" t="s">
        <v>355</v>
      </c>
      <c r="C22" s="37" t="s">
        <v>395</v>
      </c>
      <c r="D22" s="43" t="s">
        <v>414</v>
      </c>
      <c r="E22" s="48" t="s">
        <v>457</v>
      </c>
      <c r="F22" s="35" t="s">
        <v>495</v>
      </c>
      <c r="G22" s="43" t="s">
        <v>529</v>
      </c>
      <c r="H22" s="35" t="s">
        <v>15</v>
      </c>
      <c r="I22" s="43" t="s">
        <v>16</v>
      </c>
      <c r="J22" s="92">
        <v>28269</v>
      </c>
      <c r="K22" s="96">
        <v>13</v>
      </c>
      <c r="L22" s="97" t="s">
        <v>17</v>
      </c>
      <c r="M22" s="39" t="s">
        <v>317</v>
      </c>
      <c r="N22" s="57">
        <v>128588</v>
      </c>
    </row>
    <row r="23" spans="1:14" x14ac:dyDescent="0.25">
      <c r="A23" s="35" t="s">
        <v>356</v>
      </c>
      <c r="B23" s="36" t="s">
        <v>357</v>
      </c>
      <c r="C23" s="37" t="s">
        <v>395</v>
      </c>
      <c r="D23" s="40" t="s">
        <v>415</v>
      </c>
      <c r="E23" s="45" t="s">
        <v>458</v>
      </c>
      <c r="F23" s="35" t="s">
        <v>496</v>
      </c>
      <c r="G23" s="43" t="s">
        <v>530</v>
      </c>
      <c r="H23" s="35" t="s">
        <v>99</v>
      </c>
      <c r="I23" s="43" t="s">
        <v>16</v>
      </c>
      <c r="J23" s="92">
        <v>27893</v>
      </c>
      <c r="K23" s="96">
        <v>13</v>
      </c>
      <c r="L23" s="97" t="s">
        <v>99</v>
      </c>
      <c r="M23" s="38" t="s">
        <v>322</v>
      </c>
      <c r="N23" s="57">
        <v>386609</v>
      </c>
    </row>
    <row r="24" spans="1:14" x14ac:dyDescent="0.25">
      <c r="A24" s="35" t="s">
        <v>358</v>
      </c>
      <c r="B24" s="36" t="s">
        <v>359</v>
      </c>
      <c r="C24" s="37" t="s">
        <v>396</v>
      </c>
      <c r="D24" s="40" t="s">
        <v>416</v>
      </c>
      <c r="E24" s="45" t="s">
        <v>459</v>
      </c>
      <c r="F24" s="35" t="s">
        <v>497</v>
      </c>
      <c r="G24" s="43" t="s">
        <v>531</v>
      </c>
      <c r="H24" s="35" t="s">
        <v>99</v>
      </c>
      <c r="I24" s="43" t="s">
        <v>16</v>
      </c>
      <c r="J24" s="92">
        <v>27973</v>
      </c>
      <c r="K24" s="96">
        <v>13</v>
      </c>
      <c r="L24" s="97" t="s">
        <v>99</v>
      </c>
      <c r="M24" s="38" t="s">
        <v>322</v>
      </c>
      <c r="N24" s="57">
        <v>400000</v>
      </c>
    </row>
    <row r="25" spans="1:14" x14ac:dyDescent="0.25">
      <c r="A25" s="35" t="s">
        <v>360</v>
      </c>
      <c r="B25" s="36" t="s">
        <v>361</v>
      </c>
      <c r="C25" s="37" t="s">
        <v>396</v>
      </c>
      <c r="D25" s="43" t="s">
        <v>183</v>
      </c>
      <c r="E25" s="48" t="s">
        <v>460</v>
      </c>
      <c r="F25" s="35" t="s">
        <v>498</v>
      </c>
      <c r="G25" s="43" t="s">
        <v>532</v>
      </c>
      <c r="H25" s="35" t="s">
        <v>65</v>
      </c>
      <c r="I25" s="43" t="s">
        <v>16</v>
      </c>
      <c r="J25" s="92">
        <v>27530</v>
      </c>
      <c r="K25" s="96">
        <v>13</v>
      </c>
      <c r="L25" s="97" t="s">
        <v>66</v>
      </c>
      <c r="M25" s="38" t="s">
        <v>321</v>
      </c>
      <c r="N25" s="57">
        <v>290000</v>
      </c>
    </row>
    <row r="26" spans="1:14" x14ac:dyDescent="0.25">
      <c r="A26" s="35">
        <v>620</v>
      </c>
      <c r="B26" s="36" t="s">
        <v>76</v>
      </c>
      <c r="C26" s="38" t="s">
        <v>28</v>
      </c>
      <c r="D26" s="40" t="s">
        <v>417</v>
      </c>
      <c r="E26" s="49" t="s">
        <v>461</v>
      </c>
      <c r="F26" s="35" t="s">
        <v>499</v>
      </c>
      <c r="G26" s="43" t="s">
        <v>77</v>
      </c>
      <c r="H26" s="35" t="s">
        <v>78</v>
      </c>
      <c r="I26" s="43" t="s">
        <v>16</v>
      </c>
      <c r="J26" s="92">
        <v>27371</v>
      </c>
      <c r="K26" s="96">
        <v>13</v>
      </c>
      <c r="L26" s="97" t="s">
        <v>79</v>
      </c>
      <c r="M26" s="38" t="s">
        <v>324</v>
      </c>
      <c r="N26" s="57">
        <v>386998</v>
      </c>
    </row>
    <row r="27" spans="1:14" x14ac:dyDescent="0.25">
      <c r="A27" s="35" t="s">
        <v>362</v>
      </c>
      <c r="B27" s="36" t="s">
        <v>363</v>
      </c>
      <c r="C27" s="37" t="s">
        <v>394</v>
      </c>
      <c r="D27" s="40" t="s">
        <v>418</v>
      </c>
      <c r="E27" s="45" t="s">
        <v>462</v>
      </c>
      <c r="F27" s="35" t="s">
        <v>500</v>
      </c>
      <c r="G27" s="43" t="s">
        <v>533</v>
      </c>
      <c r="H27" s="35" t="s">
        <v>50</v>
      </c>
      <c r="I27" s="43" t="s">
        <v>16</v>
      </c>
      <c r="J27" s="92">
        <v>28501</v>
      </c>
      <c r="K27" s="96">
        <v>13</v>
      </c>
      <c r="L27" s="97" t="s">
        <v>51</v>
      </c>
      <c r="M27" s="38" t="s">
        <v>321</v>
      </c>
      <c r="N27" s="57">
        <v>400000</v>
      </c>
    </row>
    <row r="28" spans="1:14" x14ac:dyDescent="0.25">
      <c r="A28" s="35" t="s">
        <v>364</v>
      </c>
      <c r="B28" s="36" t="s">
        <v>365</v>
      </c>
      <c r="C28" s="37" t="s">
        <v>394</v>
      </c>
      <c r="D28" s="43" t="s">
        <v>419</v>
      </c>
      <c r="E28" s="48" t="s">
        <v>463</v>
      </c>
      <c r="F28" s="35" t="s">
        <v>501</v>
      </c>
      <c r="G28" s="43" t="s">
        <v>534</v>
      </c>
      <c r="H28" s="35" t="s">
        <v>39</v>
      </c>
      <c r="I28" s="43" t="s">
        <v>16</v>
      </c>
      <c r="J28" s="92">
        <v>28311</v>
      </c>
      <c r="K28" s="96">
        <v>13</v>
      </c>
      <c r="L28" s="97" t="s">
        <v>40</v>
      </c>
      <c r="M28" s="38" t="s">
        <v>324</v>
      </c>
      <c r="N28" s="57">
        <v>240373</v>
      </c>
    </row>
    <row r="29" spans="1:14" x14ac:dyDescent="0.25">
      <c r="A29" s="35" t="s">
        <v>80</v>
      </c>
      <c r="B29" s="36" t="s">
        <v>81</v>
      </c>
      <c r="C29" s="37" t="s">
        <v>394</v>
      </c>
      <c r="D29" s="40" t="s">
        <v>82</v>
      </c>
      <c r="E29" s="45" t="s">
        <v>464</v>
      </c>
      <c r="F29" s="35" t="s">
        <v>502</v>
      </c>
      <c r="G29" s="43" t="s">
        <v>535</v>
      </c>
      <c r="H29" s="35" t="s">
        <v>55</v>
      </c>
      <c r="I29" s="43" t="s">
        <v>16</v>
      </c>
      <c r="J29" s="92">
        <v>27713</v>
      </c>
      <c r="K29" s="96">
        <v>13</v>
      </c>
      <c r="L29" s="97" t="s">
        <v>55</v>
      </c>
      <c r="M29" s="38" t="s">
        <v>322</v>
      </c>
      <c r="N29" s="57">
        <v>236385</v>
      </c>
    </row>
    <row r="30" spans="1:14" x14ac:dyDescent="0.25">
      <c r="A30" s="35" t="s">
        <v>366</v>
      </c>
      <c r="B30" s="36" t="s">
        <v>367</v>
      </c>
      <c r="C30" s="37" t="s">
        <v>395</v>
      </c>
      <c r="D30" s="43" t="s">
        <v>420</v>
      </c>
      <c r="E30" s="48" t="s">
        <v>465</v>
      </c>
      <c r="F30" s="35" t="s">
        <v>152</v>
      </c>
      <c r="G30" s="43" t="s">
        <v>536</v>
      </c>
      <c r="H30" s="35" t="s">
        <v>153</v>
      </c>
      <c r="I30" s="43" t="s">
        <v>16</v>
      </c>
      <c r="J30" s="92">
        <v>27357</v>
      </c>
      <c r="K30" s="96">
        <v>13</v>
      </c>
      <c r="L30" s="97" t="s">
        <v>154</v>
      </c>
      <c r="M30" s="38" t="s">
        <v>580</v>
      </c>
      <c r="N30" s="57">
        <v>339005</v>
      </c>
    </row>
    <row r="31" spans="1:14" x14ac:dyDescent="0.25">
      <c r="A31" s="35" t="s">
        <v>83</v>
      </c>
      <c r="B31" s="36" t="s">
        <v>368</v>
      </c>
      <c r="C31" s="37" t="s">
        <v>395</v>
      </c>
      <c r="D31" s="40" t="s">
        <v>421</v>
      </c>
      <c r="E31" s="45" t="s">
        <v>466</v>
      </c>
      <c r="F31" s="35" t="s">
        <v>294</v>
      </c>
      <c r="G31" s="43" t="s">
        <v>537</v>
      </c>
      <c r="H31" s="35" t="s">
        <v>15</v>
      </c>
      <c r="I31" s="43" t="s">
        <v>16</v>
      </c>
      <c r="J31" s="92">
        <v>28215</v>
      </c>
      <c r="K31" s="96">
        <v>13</v>
      </c>
      <c r="L31" s="97" t="s">
        <v>17</v>
      </c>
      <c r="M31" s="39" t="s">
        <v>317</v>
      </c>
      <c r="N31" s="57">
        <v>276452</v>
      </c>
    </row>
    <row r="32" spans="1:14" x14ac:dyDescent="0.25">
      <c r="A32" s="35" t="s">
        <v>85</v>
      </c>
      <c r="B32" s="36" t="s">
        <v>369</v>
      </c>
      <c r="C32" s="37" t="s">
        <v>395</v>
      </c>
      <c r="D32" s="40" t="s">
        <v>422</v>
      </c>
      <c r="E32" s="45" t="s">
        <v>467</v>
      </c>
      <c r="F32" s="35" t="s">
        <v>295</v>
      </c>
      <c r="G32" s="43" t="s">
        <v>538</v>
      </c>
      <c r="H32" s="35" t="s">
        <v>271</v>
      </c>
      <c r="I32" s="43" t="s">
        <v>16</v>
      </c>
      <c r="J32" s="92">
        <v>28352</v>
      </c>
      <c r="K32" s="96">
        <v>13</v>
      </c>
      <c r="L32" s="97" t="s">
        <v>87</v>
      </c>
      <c r="M32" s="38" t="s">
        <v>324</v>
      </c>
      <c r="N32" s="57">
        <v>400000</v>
      </c>
    </row>
    <row r="33" spans="1:14" x14ac:dyDescent="0.25">
      <c r="A33" s="35" t="s">
        <v>88</v>
      </c>
      <c r="B33" s="36" t="s">
        <v>89</v>
      </c>
      <c r="C33" s="37" t="s">
        <v>395</v>
      </c>
      <c r="D33" s="40" t="s">
        <v>423</v>
      </c>
      <c r="E33" s="45" t="s">
        <v>468</v>
      </c>
      <c r="F33" s="35" t="s">
        <v>90</v>
      </c>
      <c r="G33" s="43" t="s">
        <v>539</v>
      </c>
      <c r="H33" s="35" t="s">
        <v>566</v>
      </c>
      <c r="I33" s="43" t="s">
        <v>16</v>
      </c>
      <c r="J33" s="92">
        <v>27101</v>
      </c>
      <c r="K33" s="96">
        <v>13</v>
      </c>
      <c r="L33" s="97" t="s">
        <v>575</v>
      </c>
      <c r="M33" s="38" t="s">
        <v>580</v>
      </c>
      <c r="N33" s="57">
        <v>394594</v>
      </c>
    </row>
    <row r="34" spans="1:14" x14ac:dyDescent="0.25">
      <c r="A34" s="35" t="s">
        <v>370</v>
      </c>
      <c r="B34" s="36" t="s">
        <v>371</v>
      </c>
      <c r="C34" s="37" t="s">
        <v>395</v>
      </c>
      <c r="D34" s="40" t="s">
        <v>424</v>
      </c>
      <c r="E34" s="45" t="s">
        <v>469</v>
      </c>
      <c r="F34" s="35" t="s">
        <v>503</v>
      </c>
      <c r="G34" s="43" t="s">
        <v>540</v>
      </c>
      <c r="H34" s="35" t="s">
        <v>567</v>
      </c>
      <c r="I34" s="43" t="s">
        <v>16</v>
      </c>
      <c r="J34" s="92">
        <v>28144</v>
      </c>
      <c r="K34" s="96">
        <v>13</v>
      </c>
      <c r="L34" s="97" t="s">
        <v>576</v>
      </c>
      <c r="M34" s="39" t="s">
        <v>317</v>
      </c>
      <c r="N34" s="57">
        <v>285245</v>
      </c>
    </row>
    <row r="35" spans="1:14" x14ac:dyDescent="0.25">
      <c r="A35" s="35" t="s">
        <v>372</v>
      </c>
      <c r="B35" s="36" t="s">
        <v>373</v>
      </c>
      <c r="C35" s="37" t="s">
        <v>394</v>
      </c>
      <c r="D35" s="40" t="s">
        <v>30</v>
      </c>
      <c r="E35" s="45" t="s">
        <v>470</v>
      </c>
      <c r="F35" s="35" t="s">
        <v>504</v>
      </c>
      <c r="G35" s="43" t="s">
        <v>541</v>
      </c>
      <c r="H35" s="35" t="s">
        <v>34</v>
      </c>
      <c r="I35" s="43" t="s">
        <v>16</v>
      </c>
      <c r="J35" s="92">
        <v>27811</v>
      </c>
      <c r="K35" s="96">
        <v>13</v>
      </c>
      <c r="L35" s="97" t="s">
        <v>22</v>
      </c>
      <c r="M35" s="39" t="s">
        <v>323</v>
      </c>
      <c r="N35" s="57">
        <v>244564</v>
      </c>
    </row>
    <row r="36" spans="1:14" x14ac:dyDescent="0.25">
      <c r="A36" s="35" t="s">
        <v>374</v>
      </c>
      <c r="B36" s="36" t="s">
        <v>375</v>
      </c>
      <c r="C36" s="37" t="s">
        <v>28</v>
      </c>
      <c r="D36" s="40" t="s">
        <v>425</v>
      </c>
      <c r="E36" s="45" t="s">
        <v>471</v>
      </c>
      <c r="F36" s="35" t="s">
        <v>505</v>
      </c>
      <c r="G36" s="43" t="s">
        <v>542</v>
      </c>
      <c r="H36" s="35" t="s">
        <v>566</v>
      </c>
      <c r="I36" s="43" t="s">
        <v>16</v>
      </c>
      <c r="J36" s="92">
        <v>27105</v>
      </c>
      <c r="K36" s="96">
        <v>13</v>
      </c>
      <c r="L36" s="97" t="s">
        <v>62</v>
      </c>
      <c r="M36" s="38" t="s">
        <v>580</v>
      </c>
      <c r="N36" s="57">
        <v>254432</v>
      </c>
    </row>
    <row r="37" spans="1:14" x14ac:dyDescent="0.25">
      <c r="A37" s="35" t="s">
        <v>376</v>
      </c>
      <c r="B37" s="36" t="s">
        <v>377</v>
      </c>
      <c r="C37" s="37" t="s">
        <v>166</v>
      </c>
      <c r="D37" s="43" t="s">
        <v>426</v>
      </c>
      <c r="E37" s="48" t="s">
        <v>227</v>
      </c>
      <c r="F37" s="35" t="s">
        <v>299</v>
      </c>
      <c r="G37" s="43" t="s">
        <v>543</v>
      </c>
      <c r="H37" s="35" t="s">
        <v>157</v>
      </c>
      <c r="I37" s="43" t="s">
        <v>16</v>
      </c>
      <c r="J37" s="92">
        <v>28358</v>
      </c>
      <c r="K37" s="96">
        <v>13</v>
      </c>
      <c r="L37" s="97" t="s">
        <v>158</v>
      </c>
      <c r="M37" s="38" t="s">
        <v>324</v>
      </c>
      <c r="N37" s="57">
        <v>400000</v>
      </c>
    </row>
    <row r="38" spans="1:14" x14ac:dyDescent="0.25">
      <c r="A38" s="35" t="s">
        <v>378</v>
      </c>
      <c r="B38" s="36" t="s">
        <v>379</v>
      </c>
      <c r="C38" s="37" t="s">
        <v>396</v>
      </c>
      <c r="D38" s="40" t="s">
        <v>427</v>
      </c>
      <c r="E38" s="45" t="s">
        <v>472</v>
      </c>
      <c r="F38" s="35" t="s">
        <v>506</v>
      </c>
      <c r="G38" s="43" t="s">
        <v>544</v>
      </c>
      <c r="H38" s="35" t="s">
        <v>99</v>
      </c>
      <c r="I38" s="43" t="s">
        <v>16</v>
      </c>
      <c r="J38" s="92">
        <v>27893</v>
      </c>
      <c r="K38" s="96">
        <v>13</v>
      </c>
      <c r="L38" s="97" t="s">
        <v>99</v>
      </c>
      <c r="M38" s="38" t="s">
        <v>322</v>
      </c>
      <c r="N38" s="57">
        <v>400000</v>
      </c>
    </row>
    <row r="39" spans="1:14" x14ac:dyDescent="0.25">
      <c r="A39" s="35" t="s">
        <v>94</v>
      </c>
      <c r="B39" s="36" t="s">
        <v>380</v>
      </c>
      <c r="C39" s="37" t="s">
        <v>395</v>
      </c>
      <c r="D39" s="44" t="s">
        <v>428</v>
      </c>
      <c r="E39" s="50" t="s">
        <v>473</v>
      </c>
      <c r="F39" s="35" t="s">
        <v>95</v>
      </c>
      <c r="G39" s="43" t="s">
        <v>545</v>
      </c>
      <c r="H39" s="35" t="s">
        <v>41</v>
      </c>
      <c r="I39" s="43" t="s">
        <v>16</v>
      </c>
      <c r="J39" s="92">
        <v>27610</v>
      </c>
      <c r="K39" s="96">
        <v>13</v>
      </c>
      <c r="L39" s="97" t="s">
        <v>42</v>
      </c>
      <c r="M39" s="38" t="s">
        <v>322</v>
      </c>
      <c r="N39" s="57">
        <v>311712</v>
      </c>
    </row>
    <row r="40" spans="1:14" x14ac:dyDescent="0.25">
      <c r="A40" s="35">
        <v>840</v>
      </c>
      <c r="B40" s="36" t="s">
        <v>381</v>
      </c>
      <c r="C40" s="37" t="s">
        <v>28</v>
      </c>
      <c r="D40" s="44" t="s">
        <v>429</v>
      </c>
      <c r="E40" s="50" t="s">
        <v>474</v>
      </c>
      <c r="F40" s="35" t="s">
        <v>507</v>
      </c>
      <c r="G40" s="43" t="s">
        <v>546</v>
      </c>
      <c r="H40" s="35" t="s">
        <v>568</v>
      </c>
      <c r="I40" s="43" t="s">
        <v>16</v>
      </c>
      <c r="J40" s="92">
        <v>28001</v>
      </c>
      <c r="K40" s="96">
        <v>13</v>
      </c>
      <c r="L40" s="97" t="s">
        <v>577</v>
      </c>
      <c r="M40" s="39" t="s">
        <v>317</v>
      </c>
      <c r="N40" s="57">
        <v>399989</v>
      </c>
    </row>
    <row r="41" spans="1:14" x14ac:dyDescent="0.25">
      <c r="A41" s="35" t="s">
        <v>382</v>
      </c>
      <c r="B41" s="36" t="s">
        <v>383</v>
      </c>
      <c r="C41" s="37" t="s">
        <v>395</v>
      </c>
      <c r="D41" s="40" t="s">
        <v>430</v>
      </c>
      <c r="E41" s="51" t="s">
        <v>475</v>
      </c>
      <c r="F41" s="35" t="s">
        <v>508</v>
      </c>
      <c r="G41" s="43" t="s">
        <v>547</v>
      </c>
      <c r="H41" s="35" t="s">
        <v>569</v>
      </c>
      <c r="I41" s="43" t="s">
        <v>16</v>
      </c>
      <c r="J41" s="92">
        <v>27576</v>
      </c>
      <c r="K41" s="96">
        <v>13</v>
      </c>
      <c r="L41" s="97" t="s">
        <v>578</v>
      </c>
      <c r="M41" s="38" t="s">
        <v>322</v>
      </c>
      <c r="N41" s="57">
        <v>318103</v>
      </c>
    </row>
    <row r="42" spans="1:14" x14ac:dyDescent="0.25">
      <c r="A42" s="35" t="s">
        <v>100</v>
      </c>
      <c r="B42" s="36" t="s">
        <v>101</v>
      </c>
      <c r="C42" s="37" t="s">
        <v>395</v>
      </c>
      <c r="D42" s="44" t="s">
        <v>431</v>
      </c>
      <c r="E42" s="50" t="s">
        <v>476</v>
      </c>
      <c r="F42" s="35" t="s">
        <v>509</v>
      </c>
      <c r="G42" s="43" t="s">
        <v>548</v>
      </c>
      <c r="H42" s="35" t="s">
        <v>570</v>
      </c>
      <c r="I42" s="43" t="s">
        <v>16</v>
      </c>
      <c r="J42" s="92">
        <v>28531</v>
      </c>
      <c r="K42" s="96">
        <v>13</v>
      </c>
      <c r="L42" s="97" t="s">
        <v>102</v>
      </c>
      <c r="M42" s="38" t="s">
        <v>321</v>
      </c>
      <c r="N42" s="57">
        <v>119488</v>
      </c>
    </row>
    <row r="43" spans="1:14" x14ac:dyDescent="0.25">
      <c r="A43" s="35" t="s">
        <v>103</v>
      </c>
      <c r="B43" s="36" t="s">
        <v>104</v>
      </c>
      <c r="C43" s="37" t="s">
        <v>395</v>
      </c>
      <c r="D43" s="40" t="s">
        <v>432</v>
      </c>
      <c r="E43" s="45" t="s">
        <v>105</v>
      </c>
      <c r="F43" s="35" t="s">
        <v>106</v>
      </c>
      <c r="G43" s="43" t="s">
        <v>549</v>
      </c>
      <c r="H43" s="35" t="s">
        <v>107</v>
      </c>
      <c r="I43" s="43" t="s">
        <v>16</v>
      </c>
      <c r="J43" s="92">
        <v>27203</v>
      </c>
      <c r="K43" s="96">
        <v>13</v>
      </c>
      <c r="L43" s="97" t="s">
        <v>108</v>
      </c>
      <c r="M43" s="38" t="s">
        <v>580</v>
      </c>
      <c r="N43" s="57">
        <v>213000</v>
      </c>
    </row>
    <row r="44" spans="1:14" x14ac:dyDescent="0.25">
      <c r="A44" s="35" t="s">
        <v>109</v>
      </c>
      <c r="B44" s="36" t="s">
        <v>384</v>
      </c>
      <c r="C44" s="37" t="s">
        <v>395</v>
      </c>
      <c r="D44" s="40" t="s">
        <v>433</v>
      </c>
      <c r="E44" s="45" t="s">
        <v>477</v>
      </c>
      <c r="F44" s="35" t="s">
        <v>510</v>
      </c>
      <c r="G44" s="43" t="s">
        <v>550</v>
      </c>
      <c r="H44" s="35" t="s">
        <v>15</v>
      </c>
      <c r="I44" s="43" t="s">
        <v>16</v>
      </c>
      <c r="J44" s="92">
        <v>28227</v>
      </c>
      <c r="K44" s="96">
        <v>13</v>
      </c>
      <c r="L44" s="97" t="s">
        <v>17</v>
      </c>
      <c r="M44" s="39" t="s">
        <v>317</v>
      </c>
      <c r="N44" s="57">
        <v>400000</v>
      </c>
    </row>
    <row r="45" spans="1:14" x14ac:dyDescent="0.25">
      <c r="A45" s="35" t="s">
        <v>385</v>
      </c>
      <c r="B45" s="36" t="s">
        <v>386</v>
      </c>
      <c r="C45" s="37" t="s">
        <v>395</v>
      </c>
      <c r="D45" s="44" t="s">
        <v>434</v>
      </c>
      <c r="E45" s="50" t="s">
        <v>478</v>
      </c>
      <c r="F45" s="35" t="s">
        <v>511</v>
      </c>
      <c r="G45" s="43" t="s">
        <v>551</v>
      </c>
      <c r="H45" s="35" t="s">
        <v>15</v>
      </c>
      <c r="I45" s="43" t="s">
        <v>16</v>
      </c>
      <c r="J45" s="92">
        <v>28216</v>
      </c>
      <c r="K45" s="96">
        <v>13</v>
      </c>
      <c r="L45" s="97" t="s">
        <v>17</v>
      </c>
      <c r="M45" s="39" t="s">
        <v>317</v>
      </c>
      <c r="N45" s="57">
        <v>360730</v>
      </c>
    </row>
    <row r="46" spans="1:14" x14ac:dyDescent="0.25">
      <c r="A46" s="35" t="s">
        <v>387</v>
      </c>
      <c r="B46" s="36" t="s">
        <v>388</v>
      </c>
      <c r="C46" s="37" t="s">
        <v>395</v>
      </c>
      <c r="D46" s="40" t="s">
        <v>435</v>
      </c>
      <c r="E46" s="45" t="s">
        <v>479</v>
      </c>
      <c r="F46" s="35" t="s">
        <v>512</v>
      </c>
      <c r="G46" s="43" t="s">
        <v>552</v>
      </c>
      <c r="H46" s="35" t="s">
        <v>571</v>
      </c>
      <c r="I46" s="43" t="s">
        <v>16</v>
      </c>
      <c r="J46" s="92">
        <v>27983</v>
      </c>
      <c r="K46" s="96">
        <v>13</v>
      </c>
      <c r="L46" s="97" t="s">
        <v>71</v>
      </c>
      <c r="M46" s="38" t="s">
        <v>323</v>
      </c>
      <c r="N46" s="57">
        <v>400000</v>
      </c>
    </row>
    <row r="47" spans="1:14" x14ac:dyDescent="0.25">
      <c r="A47" s="35" t="s">
        <v>389</v>
      </c>
      <c r="B47" s="36" t="s">
        <v>390</v>
      </c>
      <c r="C47" s="37" t="s">
        <v>28</v>
      </c>
      <c r="D47" s="40" t="s">
        <v>436</v>
      </c>
      <c r="E47" s="45" t="s">
        <v>480</v>
      </c>
      <c r="F47" s="35" t="s">
        <v>513</v>
      </c>
      <c r="G47" s="43" t="s">
        <v>553</v>
      </c>
      <c r="H47" s="35" t="s">
        <v>41</v>
      </c>
      <c r="I47" s="43" t="s">
        <v>16</v>
      </c>
      <c r="J47" s="92">
        <v>27604</v>
      </c>
      <c r="K47" s="96">
        <v>13</v>
      </c>
      <c r="L47" s="97" t="s">
        <v>42</v>
      </c>
      <c r="M47" s="38" t="s">
        <v>322</v>
      </c>
      <c r="N47" s="57">
        <v>219760</v>
      </c>
    </row>
    <row r="48" spans="1:14" x14ac:dyDescent="0.25">
      <c r="A48" s="35">
        <v>241</v>
      </c>
      <c r="B48" s="36" t="s">
        <v>391</v>
      </c>
      <c r="C48" s="37" t="s">
        <v>28</v>
      </c>
      <c r="D48" s="40" t="s">
        <v>437</v>
      </c>
      <c r="E48" s="45" t="s">
        <v>481</v>
      </c>
      <c r="F48" s="35" t="s">
        <v>514</v>
      </c>
      <c r="G48" s="43" t="s">
        <v>554</v>
      </c>
      <c r="H48" s="35" t="s">
        <v>563</v>
      </c>
      <c r="I48" s="43" t="s">
        <v>16</v>
      </c>
      <c r="J48" s="92">
        <v>28472</v>
      </c>
      <c r="K48" s="96">
        <v>13</v>
      </c>
      <c r="L48" s="97" t="s">
        <v>572</v>
      </c>
      <c r="M48" s="38" t="s">
        <v>324</v>
      </c>
      <c r="N48" s="57">
        <v>334261</v>
      </c>
    </row>
    <row r="49" spans="1:14" x14ac:dyDescent="0.25">
      <c r="A49" s="35" t="s">
        <v>111</v>
      </c>
      <c r="B49" s="36" t="s">
        <v>112</v>
      </c>
      <c r="C49" s="37" t="s">
        <v>395</v>
      </c>
      <c r="D49" s="40" t="s">
        <v>438</v>
      </c>
      <c r="E49" s="45" t="s">
        <v>482</v>
      </c>
      <c r="F49" s="35" t="s">
        <v>113</v>
      </c>
      <c r="G49" s="43" t="s">
        <v>555</v>
      </c>
      <c r="H49" s="35" t="s">
        <v>115</v>
      </c>
      <c r="I49" s="43" t="s">
        <v>116</v>
      </c>
      <c r="J49" s="92">
        <v>29403</v>
      </c>
      <c r="K49" s="96">
        <v>13</v>
      </c>
      <c r="L49" s="97" t="s">
        <v>17</v>
      </c>
      <c r="M49" s="39" t="s">
        <v>317</v>
      </c>
      <c r="N49" s="57">
        <v>222420</v>
      </c>
    </row>
    <row r="50" spans="1:14" x14ac:dyDescent="0.25">
      <c r="A50" s="35">
        <v>340</v>
      </c>
      <c r="B50" s="36" t="s">
        <v>117</v>
      </c>
      <c r="C50" s="37" t="s">
        <v>28</v>
      </c>
      <c r="D50" s="40" t="s">
        <v>439</v>
      </c>
      <c r="E50" s="45" t="s">
        <v>483</v>
      </c>
      <c r="F50" s="35" t="s">
        <v>515</v>
      </c>
      <c r="G50" s="43" t="s">
        <v>556</v>
      </c>
      <c r="H50" s="35" t="s">
        <v>566</v>
      </c>
      <c r="I50" s="43" t="s">
        <v>16</v>
      </c>
      <c r="J50" s="92">
        <v>27105</v>
      </c>
      <c r="K50" s="96">
        <v>13</v>
      </c>
      <c r="L50" s="97" t="s">
        <v>62</v>
      </c>
      <c r="M50" s="38" t="s">
        <v>580</v>
      </c>
      <c r="N50" s="57">
        <v>75786</v>
      </c>
    </row>
    <row r="51" spans="1:14" x14ac:dyDescent="0.25">
      <c r="A51" s="35" t="s">
        <v>392</v>
      </c>
      <c r="B51" s="43" t="s">
        <v>393</v>
      </c>
      <c r="C51" s="37" t="s">
        <v>395</v>
      </c>
      <c r="D51" s="40" t="s">
        <v>440</v>
      </c>
      <c r="E51" s="45" t="s">
        <v>484</v>
      </c>
      <c r="F51" s="35" t="s">
        <v>516</v>
      </c>
      <c r="G51" s="43" t="s">
        <v>557</v>
      </c>
      <c r="H51" s="35" t="s">
        <v>566</v>
      </c>
      <c r="I51" s="43" t="s">
        <v>16</v>
      </c>
      <c r="J51" s="92">
        <v>27101</v>
      </c>
      <c r="K51" s="99">
        <v>13</v>
      </c>
      <c r="L51" s="37" t="s">
        <v>579</v>
      </c>
      <c r="M51" s="35" t="s">
        <v>319</v>
      </c>
      <c r="N51" s="57">
        <v>200000</v>
      </c>
    </row>
    <row r="52" spans="1:14" x14ac:dyDescent="0.25">
      <c r="A52" s="100"/>
      <c r="B52" s="33"/>
      <c r="C52" s="101"/>
      <c r="D52" s="102"/>
      <c r="E52" s="98"/>
      <c r="F52" s="102"/>
      <c r="G52" s="103"/>
      <c r="H52" s="102"/>
      <c r="I52" s="102"/>
      <c r="J52" s="102"/>
      <c r="K52" s="102"/>
      <c r="L52" s="98"/>
      <c r="M52" s="98"/>
      <c r="N52" s="98"/>
    </row>
    <row r="53" spans="1:14" ht="18" x14ac:dyDescent="0.25">
      <c r="A53" s="27"/>
      <c r="B53" s="34" t="s">
        <v>325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ht="23.25" x14ac:dyDescent="0.25">
      <c r="A54" s="1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  <c r="H54" s="4"/>
      <c r="I54" s="3"/>
      <c r="J54" s="5"/>
      <c r="K54" s="6" t="s">
        <v>7</v>
      </c>
      <c r="L54" s="2" t="s">
        <v>8</v>
      </c>
      <c r="M54" s="2" t="s">
        <v>9</v>
      </c>
      <c r="N54" s="7" t="s">
        <v>10</v>
      </c>
    </row>
    <row r="55" spans="1:14" s="10" customFormat="1" x14ac:dyDescent="0.25">
      <c r="A55" s="58" t="str">
        <f>'[1]Cohort 11 &amp; 12 '!A2</f>
        <v>C20</v>
      </c>
      <c r="B55" s="59" t="str">
        <f>'[1]Cohort 11 &amp; 12 '!B2</f>
        <v>A Step Ahead Learning Center</v>
      </c>
      <c r="C55" s="39" t="s">
        <v>11</v>
      </c>
      <c r="D55" s="41" t="s">
        <v>167</v>
      </c>
      <c r="E55" s="46" t="s">
        <v>12</v>
      </c>
      <c r="F55" s="54" t="s">
        <v>13</v>
      </c>
      <c r="G55" s="54" t="s">
        <v>14</v>
      </c>
      <c r="H55" s="52" t="s">
        <v>15</v>
      </c>
      <c r="I55" s="54" t="s">
        <v>16</v>
      </c>
      <c r="J55" s="52">
        <v>28269</v>
      </c>
      <c r="K55" s="60">
        <v>12</v>
      </c>
      <c r="L55" s="52" t="s">
        <v>17</v>
      </c>
      <c r="M55" s="39" t="s">
        <v>317</v>
      </c>
      <c r="N55" s="61">
        <v>112435.2</v>
      </c>
    </row>
    <row r="56" spans="1:14" s="10" customFormat="1" x14ac:dyDescent="0.25">
      <c r="A56" s="58" t="str">
        <f>'[1]Cohort 11 &amp; 12 '!A3</f>
        <v>C48</v>
      </c>
      <c r="B56" s="59" t="str">
        <f>'[1]Cohort 11 &amp; 12 '!B3</f>
        <v>Above and Beyond Academic Learning Center</v>
      </c>
      <c r="C56" s="39" t="s">
        <v>25</v>
      </c>
      <c r="D56" s="41" t="s">
        <v>168</v>
      </c>
      <c r="E56" s="62" t="s">
        <v>209</v>
      </c>
      <c r="F56" s="54" t="s">
        <v>278</v>
      </c>
      <c r="G56" s="54" t="s">
        <v>27</v>
      </c>
      <c r="H56" s="52" t="s">
        <v>15</v>
      </c>
      <c r="I56" s="54" t="s">
        <v>16</v>
      </c>
      <c r="J56" s="52">
        <v>28209</v>
      </c>
      <c r="K56" s="60">
        <v>12</v>
      </c>
      <c r="L56" s="52" t="s">
        <v>17</v>
      </c>
      <c r="M56" s="39" t="s">
        <v>317</v>
      </c>
      <c r="N56" s="61">
        <v>400000</v>
      </c>
    </row>
    <row r="57" spans="1:14" s="10" customFormat="1" x14ac:dyDescent="0.25">
      <c r="A57" s="58" t="str">
        <f>'[1]Cohort 11 &amp; 12 '!A4</f>
        <v>A47</v>
      </c>
      <c r="B57" s="59" t="str">
        <f>'[1]Cohort 11 &amp; 12 '!B4</f>
        <v>Above and Beyond Students</v>
      </c>
      <c r="C57" s="39" t="s">
        <v>25</v>
      </c>
      <c r="D57" s="41" t="s">
        <v>168</v>
      </c>
      <c r="E57" s="46" t="s">
        <v>210</v>
      </c>
      <c r="F57" s="54" t="s">
        <v>26</v>
      </c>
      <c r="G57" s="54" t="s">
        <v>27</v>
      </c>
      <c r="H57" s="52" t="s">
        <v>15</v>
      </c>
      <c r="I57" s="54" t="s">
        <v>16</v>
      </c>
      <c r="J57" s="52">
        <v>28209</v>
      </c>
      <c r="K57" s="60">
        <v>12</v>
      </c>
      <c r="L57" s="52" t="s">
        <v>17</v>
      </c>
      <c r="M57" s="39" t="s">
        <v>317</v>
      </c>
      <c r="N57" s="61">
        <v>400000</v>
      </c>
    </row>
    <row r="58" spans="1:14" s="10" customFormat="1" x14ac:dyDescent="0.25">
      <c r="A58" s="58" t="str">
        <f>'[1]Cohort 11 &amp; 12 '!A5</f>
        <v>C49</v>
      </c>
      <c r="B58" s="59" t="str">
        <f>'[1]Cohort 11 &amp; 12 '!B5</f>
        <v>Black Child Development Institute
of Greensboro, Inc.</v>
      </c>
      <c r="C58" s="39" t="s">
        <v>25</v>
      </c>
      <c r="D58" s="56" t="s">
        <v>169</v>
      </c>
      <c r="E58" s="46" t="s">
        <v>211</v>
      </c>
      <c r="F58" s="41" t="s">
        <v>279</v>
      </c>
      <c r="G58" s="56" t="s">
        <v>240</v>
      </c>
      <c r="H58" s="39" t="s">
        <v>155</v>
      </c>
      <c r="I58" s="56" t="s">
        <v>16</v>
      </c>
      <c r="J58" s="39">
        <v>27401</v>
      </c>
      <c r="K58" s="60">
        <v>12</v>
      </c>
      <c r="L58" s="39" t="s">
        <v>154</v>
      </c>
      <c r="M58" s="39" t="s">
        <v>318</v>
      </c>
      <c r="N58" s="61">
        <v>194608.82</v>
      </c>
    </row>
    <row r="59" spans="1:14" s="10" customFormat="1" x14ac:dyDescent="0.25">
      <c r="A59" s="58" t="str">
        <f>'[1]Cohort 11 &amp; 12 '!A6</f>
        <v>C50</v>
      </c>
      <c r="B59" s="59" t="str">
        <f>'[1]Cohort 11 &amp; 12 '!B6</f>
        <v>Boys &amp; Girls Club of Cabarrus
County</v>
      </c>
      <c r="C59" s="39" t="s">
        <v>25</v>
      </c>
      <c r="D59" s="56" t="s">
        <v>170</v>
      </c>
      <c r="E59" s="46" t="s">
        <v>212</v>
      </c>
      <c r="F59" s="41" t="s">
        <v>280</v>
      </c>
      <c r="G59" s="56" t="s">
        <v>241</v>
      </c>
      <c r="H59" s="39" t="s">
        <v>266</v>
      </c>
      <c r="I59" s="56" t="s">
        <v>16</v>
      </c>
      <c r="J59" s="39">
        <v>28026</v>
      </c>
      <c r="K59" s="60">
        <v>12</v>
      </c>
      <c r="L59" s="39" t="s">
        <v>308</v>
      </c>
      <c r="M59" s="39" t="s">
        <v>317</v>
      </c>
      <c r="N59" s="61">
        <v>319002.73</v>
      </c>
    </row>
    <row r="60" spans="1:14" s="10" customFormat="1" x14ac:dyDescent="0.25">
      <c r="A60" s="58" t="str">
        <f>'[1]Cohort 11 &amp; 12 '!A7</f>
        <v>C05</v>
      </c>
      <c r="B60" s="59" t="str">
        <f>'[1]Cohort 11 &amp; 12 '!B7</f>
        <v>Boys and Girls Clubs of the Piedmont</v>
      </c>
      <c r="C60" s="63" t="s">
        <v>25</v>
      </c>
      <c r="D60" s="64" t="s">
        <v>171</v>
      </c>
      <c r="E60" s="65" t="s">
        <v>213</v>
      </c>
      <c r="F60" s="66" t="s">
        <v>281</v>
      </c>
      <c r="G60" s="64" t="s">
        <v>125</v>
      </c>
      <c r="H60" s="67" t="s">
        <v>123</v>
      </c>
      <c r="I60" s="67" t="s">
        <v>16</v>
      </c>
      <c r="J60" s="67">
        <v>28677</v>
      </c>
      <c r="K60" s="60">
        <v>12</v>
      </c>
      <c r="L60" s="63" t="s">
        <v>124</v>
      </c>
      <c r="M60" s="67" t="s">
        <v>319</v>
      </c>
      <c r="N60" s="61">
        <v>400000</v>
      </c>
    </row>
    <row r="61" spans="1:14" s="10" customFormat="1" x14ac:dyDescent="0.25">
      <c r="A61" s="58">
        <f>'[1]Cohort 11 &amp; 12 '!A8</f>
        <v>600</v>
      </c>
      <c r="B61" s="59" t="str">
        <f>'[1]Cohort 11 &amp; 12 '!B8</f>
        <v>Charlotte-Mecklenburg Schools</v>
      </c>
      <c r="C61" s="39" t="s">
        <v>28</v>
      </c>
      <c r="D61" s="41" t="s">
        <v>172</v>
      </c>
      <c r="E61" s="46" t="s">
        <v>43</v>
      </c>
      <c r="F61" s="54" t="s">
        <v>44</v>
      </c>
      <c r="G61" s="54" t="s">
        <v>45</v>
      </c>
      <c r="H61" s="52" t="s">
        <v>15</v>
      </c>
      <c r="I61" s="54" t="s">
        <v>16</v>
      </c>
      <c r="J61" s="52">
        <v>28210</v>
      </c>
      <c r="K61" s="60">
        <v>12</v>
      </c>
      <c r="L61" s="52" t="s">
        <v>17</v>
      </c>
      <c r="M61" s="39" t="s">
        <v>317</v>
      </c>
      <c r="N61" s="61">
        <v>337305.59999999998</v>
      </c>
    </row>
    <row r="62" spans="1:14" s="30" customFormat="1" x14ac:dyDescent="0.25">
      <c r="A62" s="68" t="str">
        <f>'[1]Cohort 11 &amp; 12 '!A9</f>
        <v>200</v>
      </c>
      <c r="B62" s="69" t="str">
        <f>'[1]Cohort 11 &amp; 12 '!B9</f>
        <v>Cherokee County Schools</v>
      </c>
      <c r="C62" s="39" t="s">
        <v>28</v>
      </c>
      <c r="D62" s="64" t="s">
        <v>173</v>
      </c>
      <c r="E62" s="65" t="s">
        <v>214</v>
      </c>
      <c r="F62" s="66" t="s">
        <v>126</v>
      </c>
      <c r="G62" s="64" t="s">
        <v>127</v>
      </c>
      <c r="H62" s="67" t="s">
        <v>128</v>
      </c>
      <c r="I62" s="67" t="s">
        <v>16</v>
      </c>
      <c r="J62" s="67">
        <v>28906</v>
      </c>
      <c r="K62" s="70">
        <v>12</v>
      </c>
      <c r="L62" s="63" t="s">
        <v>129</v>
      </c>
      <c r="M62" s="67" t="s">
        <v>320</v>
      </c>
      <c r="N62" s="61">
        <v>400000</v>
      </c>
    </row>
    <row r="63" spans="1:14" s="10" customFormat="1" x14ac:dyDescent="0.25">
      <c r="A63" s="58" t="str">
        <f>'[1]Cohort 11 &amp; 12 '!A10</f>
        <v>54A</v>
      </c>
      <c r="B63" s="59" t="str">
        <f>'[1]Cohort 11 &amp; 12 '!B10</f>
        <v>Children's Village Academy</v>
      </c>
      <c r="C63" s="39" t="s">
        <v>28</v>
      </c>
      <c r="D63" s="41" t="s">
        <v>174</v>
      </c>
      <c r="E63" s="46" t="s">
        <v>47</v>
      </c>
      <c r="F63" s="54" t="s">
        <v>282</v>
      </c>
      <c r="G63" s="54" t="s">
        <v>49</v>
      </c>
      <c r="H63" s="52" t="s">
        <v>50</v>
      </c>
      <c r="I63" s="54" t="s">
        <v>16</v>
      </c>
      <c r="J63" s="52">
        <v>28501</v>
      </c>
      <c r="K63" s="60">
        <v>12</v>
      </c>
      <c r="L63" s="52" t="s">
        <v>51</v>
      </c>
      <c r="M63" s="39" t="s">
        <v>321</v>
      </c>
      <c r="N63" s="61">
        <v>400000</v>
      </c>
    </row>
    <row r="64" spans="1:14" s="10" customFormat="1" x14ac:dyDescent="0.25">
      <c r="A64" s="58" t="str">
        <f>'[1]Cohort 11 &amp; 12 '!A11</f>
        <v>A05</v>
      </c>
      <c r="B64" s="59" t="str">
        <f>'[1]Cohort 11 &amp; 12 '!B11</f>
        <v>CIS of Brunswick County</v>
      </c>
      <c r="C64" s="39" t="s">
        <v>25</v>
      </c>
      <c r="D64" s="41" t="s">
        <v>175</v>
      </c>
      <c r="E64" s="46" t="s">
        <v>52</v>
      </c>
      <c r="F64" s="54" t="s">
        <v>283</v>
      </c>
      <c r="G64" s="54" t="s">
        <v>242</v>
      </c>
      <c r="H64" s="52" t="s">
        <v>53</v>
      </c>
      <c r="I64" s="54" t="s">
        <v>16</v>
      </c>
      <c r="J64" s="52">
        <v>28461</v>
      </c>
      <c r="K64" s="60">
        <v>12</v>
      </c>
      <c r="L64" s="52" t="s">
        <v>54</v>
      </c>
      <c r="M64" s="39" t="s">
        <v>321</v>
      </c>
      <c r="N64" s="61">
        <v>178966.45</v>
      </c>
    </row>
    <row r="65" spans="1:14" s="10" customFormat="1" x14ac:dyDescent="0.25">
      <c r="A65" s="58">
        <f>'[1]Cohort 11 &amp; 12 '!A12</f>
        <v>230</v>
      </c>
      <c r="B65" s="59" t="str">
        <f>'[1]Cohort 11 &amp; 12 '!B12</f>
        <v>Cleveland County Schools</v>
      </c>
      <c r="C65" s="39" t="s">
        <v>28</v>
      </c>
      <c r="D65" s="64" t="s">
        <v>130</v>
      </c>
      <c r="E65" s="65" t="s">
        <v>131</v>
      </c>
      <c r="F65" s="66" t="s">
        <v>284</v>
      </c>
      <c r="G65" s="64" t="s">
        <v>243</v>
      </c>
      <c r="H65" s="67" t="s">
        <v>132</v>
      </c>
      <c r="I65" s="67" t="s">
        <v>16</v>
      </c>
      <c r="J65" s="67">
        <v>28150</v>
      </c>
      <c r="K65" s="60">
        <v>12</v>
      </c>
      <c r="L65" s="63" t="s">
        <v>133</v>
      </c>
      <c r="M65" s="67" t="s">
        <v>317</v>
      </c>
      <c r="N65" s="61">
        <v>368794</v>
      </c>
    </row>
    <row r="66" spans="1:14" s="10" customFormat="1" x14ac:dyDescent="0.25">
      <c r="A66" s="58" t="str">
        <f>'[1]Cohort 11 &amp; 12 '!A13</f>
        <v>A39</v>
      </c>
      <c r="B66" s="59" t="str">
        <f>'[1]Cohort 11 &amp; 12 '!B13</f>
        <v>Communities In Schools of Cape Fear</v>
      </c>
      <c r="C66" s="39" t="s">
        <v>25</v>
      </c>
      <c r="D66" s="41" t="s">
        <v>176</v>
      </c>
      <c r="E66" s="46" t="s">
        <v>215</v>
      </c>
      <c r="F66" s="54" t="s">
        <v>57</v>
      </c>
      <c r="G66" s="54" t="s">
        <v>244</v>
      </c>
      <c r="H66" s="52" t="s">
        <v>58</v>
      </c>
      <c r="I66" s="54" t="s">
        <v>16</v>
      </c>
      <c r="J66" s="52">
        <v>28402</v>
      </c>
      <c r="K66" s="60">
        <v>12</v>
      </c>
      <c r="L66" s="52" t="s">
        <v>59</v>
      </c>
      <c r="M66" s="39" t="s">
        <v>321</v>
      </c>
      <c r="N66" s="61">
        <v>220000</v>
      </c>
    </row>
    <row r="67" spans="1:14" s="10" customFormat="1" x14ac:dyDescent="0.25">
      <c r="A67" s="58" t="str">
        <f>'[1]Cohort 11 &amp; 12 '!A14</f>
        <v>C37</v>
      </c>
      <c r="B67" s="59" t="str">
        <f>'[1]Cohort 11 &amp; 12 '!B14</f>
        <v>Communities In Schools of Durham</v>
      </c>
      <c r="C67" s="39" t="s">
        <v>25</v>
      </c>
      <c r="D67" s="41" t="s">
        <v>177</v>
      </c>
      <c r="E67" s="62" t="s">
        <v>216</v>
      </c>
      <c r="F67" s="54" t="s">
        <v>60</v>
      </c>
      <c r="G67" s="54" t="s">
        <v>61</v>
      </c>
      <c r="H67" s="52" t="s">
        <v>55</v>
      </c>
      <c r="I67" s="54" t="s">
        <v>16</v>
      </c>
      <c r="J67" s="52">
        <v>27707</v>
      </c>
      <c r="K67" s="60">
        <v>12</v>
      </c>
      <c r="L67" s="52" t="s">
        <v>55</v>
      </c>
      <c r="M67" s="39" t="s">
        <v>322</v>
      </c>
      <c r="N67" s="71">
        <v>326963</v>
      </c>
    </row>
    <row r="68" spans="1:14" s="10" customFormat="1" x14ac:dyDescent="0.25">
      <c r="A68" s="58" t="str">
        <f>'[1]Cohort 11 &amp; 12 '!A15</f>
        <v>C51</v>
      </c>
      <c r="B68" s="59" t="str">
        <f>'[1]Cohort 11 &amp; 12 '!B15</f>
        <v>Cornerstone Family Worship Center</v>
      </c>
      <c r="C68" s="72" t="s">
        <v>11</v>
      </c>
      <c r="D68" s="56" t="s">
        <v>178</v>
      </c>
      <c r="E68" s="46" t="s">
        <v>217</v>
      </c>
      <c r="F68" s="41" t="s">
        <v>285</v>
      </c>
      <c r="G68" s="56" t="s">
        <v>245</v>
      </c>
      <c r="H68" s="39" t="s">
        <v>35</v>
      </c>
      <c r="I68" s="56" t="s">
        <v>16</v>
      </c>
      <c r="J68" s="39">
        <v>27889</v>
      </c>
      <c r="K68" s="60">
        <v>12</v>
      </c>
      <c r="L68" s="39" t="s">
        <v>36</v>
      </c>
      <c r="M68" s="39" t="s">
        <v>323</v>
      </c>
      <c r="N68" s="61">
        <v>400000</v>
      </c>
    </row>
    <row r="69" spans="1:14" s="10" customFormat="1" x14ac:dyDescent="0.25">
      <c r="A69" s="58" t="str">
        <f>'[1]Cohort 11 &amp; 12 '!A16</f>
        <v>C06</v>
      </c>
      <c r="B69" s="59" t="str">
        <f>'[1]Cohort 11 &amp; 12 '!B16</f>
        <v>Fayetteville State University</v>
      </c>
      <c r="C69" s="63" t="s">
        <v>25</v>
      </c>
      <c r="D69" s="73" t="s">
        <v>179</v>
      </c>
      <c r="E69" s="62" t="s">
        <v>218</v>
      </c>
      <c r="F69" s="41" t="s">
        <v>286</v>
      </c>
      <c r="G69" s="74" t="s">
        <v>134</v>
      </c>
      <c r="H69" s="75" t="s">
        <v>39</v>
      </c>
      <c r="I69" s="56" t="s">
        <v>16</v>
      </c>
      <c r="J69" s="39">
        <v>28301</v>
      </c>
      <c r="K69" s="60">
        <v>12</v>
      </c>
      <c r="L69" s="39" t="s">
        <v>40</v>
      </c>
      <c r="M69" s="39" t="s">
        <v>324</v>
      </c>
      <c r="N69" s="61">
        <v>400000</v>
      </c>
    </row>
    <row r="70" spans="1:14" s="10" customFormat="1" x14ac:dyDescent="0.25">
      <c r="A70" s="58" t="str">
        <f>'[1]Cohort 11 &amp; 12 '!A17</f>
        <v>C52</v>
      </c>
      <c r="B70" s="59" t="str">
        <f>'[1]Cohort 11 &amp; 12 '!B17</f>
        <v>Gaston County Local Government</v>
      </c>
      <c r="C70" s="39" t="s">
        <v>25</v>
      </c>
      <c r="D70" s="56" t="s">
        <v>180</v>
      </c>
      <c r="E70" s="46" t="s">
        <v>219</v>
      </c>
      <c r="F70" s="41" t="s">
        <v>287</v>
      </c>
      <c r="G70" s="56" t="s">
        <v>246</v>
      </c>
      <c r="H70" s="39" t="s">
        <v>267</v>
      </c>
      <c r="I70" s="56" t="s">
        <v>16</v>
      </c>
      <c r="J70" s="39" t="s">
        <v>276</v>
      </c>
      <c r="K70" s="60">
        <v>12</v>
      </c>
      <c r="L70" s="39" t="s">
        <v>309</v>
      </c>
      <c r="M70" s="39" t="s">
        <v>317</v>
      </c>
      <c r="N70" s="61">
        <v>392199</v>
      </c>
    </row>
    <row r="71" spans="1:14" s="10" customFormat="1" x14ac:dyDescent="0.25">
      <c r="A71" s="58" t="str">
        <f>'[1]Cohort 11 &amp; 12 '!A18</f>
        <v>A81</v>
      </c>
      <c r="B71" s="59" t="str">
        <f>'[1]Cohort 11 &amp; 12 '!B18</f>
        <v>Heart Works</v>
      </c>
      <c r="C71" s="76" t="s">
        <v>25</v>
      </c>
      <c r="D71" s="77" t="s">
        <v>181</v>
      </c>
      <c r="E71" s="78" t="s">
        <v>135</v>
      </c>
      <c r="F71" s="44" t="s">
        <v>136</v>
      </c>
      <c r="G71" s="77" t="s">
        <v>137</v>
      </c>
      <c r="H71" s="79" t="s">
        <v>138</v>
      </c>
      <c r="I71" s="79" t="s">
        <v>16</v>
      </c>
      <c r="J71" s="79">
        <v>28515</v>
      </c>
      <c r="K71" s="60">
        <v>12</v>
      </c>
      <c r="L71" s="76" t="s">
        <v>139</v>
      </c>
      <c r="M71" s="79" t="s">
        <v>321</v>
      </c>
      <c r="N71" s="61">
        <v>400000</v>
      </c>
    </row>
    <row r="72" spans="1:14" s="10" customFormat="1" x14ac:dyDescent="0.25">
      <c r="A72" s="58" t="str">
        <f>'[1]Cohort 11 &amp; 12 '!A19</f>
        <v>C08</v>
      </c>
      <c r="B72" s="59" t="str">
        <f>'[1]Cohort 11 &amp; 12 '!B19</f>
        <v>Helping Others Love Themselves
(HOLT), Incorporated</v>
      </c>
      <c r="C72" s="76" t="s">
        <v>25</v>
      </c>
      <c r="D72" s="77" t="s">
        <v>182</v>
      </c>
      <c r="E72" s="78" t="s">
        <v>140</v>
      </c>
      <c r="F72" s="44" t="s">
        <v>141</v>
      </c>
      <c r="G72" s="77" t="s">
        <v>142</v>
      </c>
      <c r="H72" s="79" t="s">
        <v>143</v>
      </c>
      <c r="I72" s="79" t="s">
        <v>16</v>
      </c>
      <c r="J72" s="79">
        <v>28170</v>
      </c>
      <c r="K72" s="60">
        <v>12</v>
      </c>
      <c r="L72" s="76" t="s">
        <v>144</v>
      </c>
      <c r="M72" s="79" t="s">
        <v>317</v>
      </c>
      <c r="N72" s="61">
        <v>320000</v>
      </c>
    </row>
    <row r="73" spans="1:14" s="10" customFormat="1" x14ac:dyDescent="0.25">
      <c r="A73" s="58" t="str">
        <f>'[1]Cohort 11 &amp; 12 '!A20</f>
        <v>C10</v>
      </c>
      <c r="B73" s="59" t="str">
        <f>'[1]Cohort 11 &amp; 12 '!B20</f>
        <v>Kinetic Minds</v>
      </c>
      <c r="C73" s="76" t="s">
        <v>25</v>
      </c>
      <c r="D73" s="77" t="s">
        <v>183</v>
      </c>
      <c r="E73" s="78" t="s">
        <v>145</v>
      </c>
      <c r="F73" s="44" t="s">
        <v>288</v>
      </c>
      <c r="G73" s="77" t="s">
        <v>247</v>
      </c>
      <c r="H73" s="79" t="s">
        <v>65</v>
      </c>
      <c r="I73" s="79" t="s">
        <v>16</v>
      </c>
      <c r="J73" s="79">
        <v>27534</v>
      </c>
      <c r="K73" s="60">
        <v>12</v>
      </c>
      <c r="L73" s="76" t="s">
        <v>66</v>
      </c>
      <c r="M73" s="79" t="s">
        <v>321</v>
      </c>
      <c r="N73" s="80">
        <v>334000</v>
      </c>
    </row>
    <row r="74" spans="1:14" s="10" customFormat="1" x14ac:dyDescent="0.25">
      <c r="A74" s="58" t="str">
        <f>'[1]Cohort 11 &amp; 12 '!A21</f>
        <v>C53</v>
      </c>
      <c r="B74" s="59" t="str">
        <f>'[1]Cohort 11 &amp; 12 '!B21</f>
        <v>Maggies Outreach Community Economic Development Center</v>
      </c>
      <c r="C74" s="39" t="s">
        <v>25</v>
      </c>
      <c r="D74" s="56" t="s">
        <v>184</v>
      </c>
      <c r="E74" s="81" t="s">
        <v>220</v>
      </c>
      <c r="F74" s="41" t="s">
        <v>289</v>
      </c>
      <c r="G74" s="74" t="s">
        <v>248</v>
      </c>
      <c r="H74" s="75" t="s">
        <v>72</v>
      </c>
      <c r="I74" s="56" t="s">
        <v>16</v>
      </c>
      <c r="J74" s="39">
        <v>28376</v>
      </c>
      <c r="K74" s="60">
        <v>12</v>
      </c>
      <c r="L74" s="39" t="s">
        <v>73</v>
      </c>
      <c r="M74" s="39" t="s">
        <v>324</v>
      </c>
      <c r="N74" s="61">
        <v>158615.98000000001</v>
      </c>
    </row>
    <row r="75" spans="1:14" s="10" customFormat="1" x14ac:dyDescent="0.25">
      <c r="A75" s="58" t="str">
        <f>'[1]Cohort 11 &amp; 12 '!A22</f>
        <v>C11</v>
      </c>
      <c r="B75" s="59" t="str">
        <f>'[1]Cohort 11 &amp; 12 '!B22</f>
        <v>Maiden Rosenwald Community Development Corporation</v>
      </c>
      <c r="C75" s="39" t="s">
        <v>25</v>
      </c>
      <c r="D75" s="77" t="s">
        <v>185</v>
      </c>
      <c r="E75" s="82" t="s">
        <v>146</v>
      </c>
      <c r="F75" s="44" t="s">
        <v>147</v>
      </c>
      <c r="G75" s="77" t="s">
        <v>249</v>
      </c>
      <c r="H75" s="79" t="s">
        <v>148</v>
      </c>
      <c r="I75" s="79" t="s">
        <v>16</v>
      </c>
      <c r="J75" s="79">
        <v>28650</v>
      </c>
      <c r="K75" s="60">
        <v>12</v>
      </c>
      <c r="L75" s="76" t="s">
        <v>149</v>
      </c>
      <c r="M75" s="79" t="s">
        <v>319</v>
      </c>
      <c r="N75" s="61">
        <v>400000</v>
      </c>
    </row>
    <row r="76" spans="1:14" s="10" customFormat="1" x14ac:dyDescent="0.25">
      <c r="A76" s="58">
        <f>'[1]Cohort 11 &amp; 12 '!A23</f>
        <v>862</v>
      </c>
      <c r="B76" s="59" t="str">
        <f>'[1]Cohort 11 &amp; 12 '!B23</f>
        <v>Mount Airy City Schools</v>
      </c>
      <c r="C76" s="39" t="s">
        <v>28</v>
      </c>
      <c r="D76" s="83" t="s">
        <v>186</v>
      </c>
      <c r="E76" s="84" t="s">
        <v>221</v>
      </c>
      <c r="F76" s="42" t="s">
        <v>290</v>
      </c>
      <c r="G76" s="83" t="s">
        <v>250</v>
      </c>
      <c r="H76" s="38" t="s">
        <v>268</v>
      </c>
      <c r="I76" s="83" t="s">
        <v>16</v>
      </c>
      <c r="J76" s="38">
        <v>27030</v>
      </c>
      <c r="K76" s="60">
        <v>12</v>
      </c>
      <c r="L76" s="38" t="s">
        <v>310</v>
      </c>
      <c r="M76" s="39" t="s">
        <v>318</v>
      </c>
      <c r="N76" s="61">
        <v>387192.19</v>
      </c>
    </row>
    <row r="77" spans="1:14" s="10" customFormat="1" x14ac:dyDescent="0.25">
      <c r="A77" s="58" t="str">
        <f>'[1]Cohort 11 &amp; 12 '!A24</f>
        <v>C13</v>
      </c>
      <c r="B77" s="59" t="str">
        <f>'[1]Cohort 11 &amp; 12 '!B24</f>
        <v>New Life Christian Center</v>
      </c>
      <c r="C77" s="76" t="s">
        <v>25</v>
      </c>
      <c r="D77" s="77" t="s">
        <v>187</v>
      </c>
      <c r="E77" s="82" t="s">
        <v>222</v>
      </c>
      <c r="F77" s="44" t="s">
        <v>291</v>
      </c>
      <c r="G77" s="77" t="s">
        <v>150</v>
      </c>
      <c r="H77" s="79" t="s">
        <v>55</v>
      </c>
      <c r="I77" s="79" t="s">
        <v>16</v>
      </c>
      <c r="J77" s="79">
        <v>27713</v>
      </c>
      <c r="K77" s="60">
        <v>12</v>
      </c>
      <c r="L77" s="76" t="s">
        <v>55</v>
      </c>
      <c r="M77" s="79" t="s">
        <v>322</v>
      </c>
      <c r="N77" s="61">
        <v>192158.74</v>
      </c>
    </row>
    <row r="78" spans="1:14" s="10" customFormat="1" x14ac:dyDescent="0.25">
      <c r="A78" s="58" t="str">
        <f>'[1]Cohort 11 &amp; 12 '!A25</f>
        <v>C54</v>
      </c>
      <c r="B78" s="59" t="str">
        <f>'[1]Cohort 11 &amp; 12 '!B25</f>
        <v>NRMPS/Boys and Girls Clubs of the
Tar River</v>
      </c>
      <c r="C78" s="39" t="s">
        <v>28</v>
      </c>
      <c r="D78" s="56" t="s">
        <v>188</v>
      </c>
      <c r="E78" s="81" t="s">
        <v>223</v>
      </c>
      <c r="F78" s="41" t="s">
        <v>292</v>
      </c>
      <c r="G78" s="56" t="s">
        <v>251</v>
      </c>
      <c r="H78" s="39" t="s">
        <v>269</v>
      </c>
      <c r="I78" s="56" t="s">
        <v>16</v>
      </c>
      <c r="J78" s="39">
        <v>27856</v>
      </c>
      <c r="K78" s="60">
        <v>12</v>
      </c>
      <c r="L78" s="39" t="s">
        <v>311</v>
      </c>
      <c r="M78" s="39" t="s">
        <v>322</v>
      </c>
      <c r="N78" s="61">
        <v>400000</v>
      </c>
    </row>
    <row r="79" spans="1:14" s="10" customFormat="1" x14ac:dyDescent="0.25">
      <c r="A79" s="58" t="str">
        <f>'[1]Cohort 11 &amp; 12 '!A26</f>
        <v>C55</v>
      </c>
      <c r="B79" s="59" t="str">
        <f>'[1]Cohort 11 &amp; 12 '!B26</f>
        <v>Onslow County Partnership for Children</v>
      </c>
      <c r="C79" s="39" t="s">
        <v>25</v>
      </c>
      <c r="D79" s="56" t="s">
        <v>189</v>
      </c>
      <c r="E79" s="81" t="s">
        <v>224</v>
      </c>
      <c r="F79" s="41" t="s">
        <v>293</v>
      </c>
      <c r="G79" s="74" t="s">
        <v>252</v>
      </c>
      <c r="H79" s="39" t="s">
        <v>270</v>
      </c>
      <c r="I79" s="56" t="s">
        <v>16</v>
      </c>
      <c r="J79" s="39">
        <v>28546</v>
      </c>
      <c r="K79" s="60">
        <v>12</v>
      </c>
      <c r="L79" s="39" t="s">
        <v>312</v>
      </c>
      <c r="M79" s="39" t="s">
        <v>321</v>
      </c>
      <c r="N79" s="61">
        <v>273957</v>
      </c>
    </row>
    <row r="80" spans="1:14" s="31" customFormat="1" x14ac:dyDescent="0.25">
      <c r="A80" s="68" t="str">
        <f>'[1]Cohort 11 &amp; 12 '!A27</f>
        <v>C14</v>
      </c>
      <c r="B80" s="69" t="str">
        <f>'[1]Cohort 11 &amp; 12 '!B27</f>
        <v>Operation Xcel</v>
      </c>
      <c r="C80" s="69" t="s">
        <v>25</v>
      </c>
      <c r="D80" s="66" t="s">
        <v>190</v>
      </c>
      <c r="E80" s="85" t="s">
        <v>151</v>
      </c>
      <c r="F80" s="66" t="s">
        <v>152</v>
      </c>
      <c r="G80" s="66" t="s">
        <v>253</v>
      </c>
      <c r="H80" s="66" t="s">
        <v>153</v>
      </c>
      <c r="I80" s="66" t="s">
        <v>16</v>
      </c>
      <c r="J80" s="66" t="s">
        <v>316</v>
      </c>
      <c r="K80" s="70">
        <v>12</v>
      </c>
      <c r="L80" s="63" t="s">
        <v>154</v>
      </c>
      <c r="M80" s="67" t="s">
        <v>318</v>
      </c>
      <c r="N80" s="61">
        <v>338290</v>
      </c>
    </row>
    <row r="81" spans="1:14" s="10" customFormat="1" x14ac:dyDescent="0.25">
      <c r="A81" s="58" t="str">
        <f>'[1]Cohort 11 &amp; 12 '!A28</f>
        <v>C36</v>
      </c>
      <c r="B81" s="59" t="str">
        <f>'[1]Cohort 11 &amp; 12 '!B28</f>
        <v>ourBRIDGE</v>
      </c>
      <c r="C81" s="38" t="s">
        <v>25</v>
      </c>
      <c r="D81" s="42" t="s">
        <v>191</v>
      </c>
      <c r="E81" s="86" t="s">
        <v>225</v>
      </c>
      <c r="F81" s="87" t="s">
        <v>294</v>
      </c>
      <c r="G81" s="87" t="s">
        <v>84</v>
      </c>
      <c r="H81" s="88" t="s">
        <v>15</v>
      </c>
      <c r="I81" s="87" t="s">
        <v>16</v>
      </c>
      <c r="J81" s="88">
        <v>28205</v>
      </c>
      <c r="K81" s="60">
        <v>12</v>
      </c>
      <c r="L81" s="88" t="s">
        <v>17</v>
      </c>
      <c r="M81" s="38" t="s">
        <v>317</v>
      </c>
      <c r="N81" s="61">
        <v>148861.75</v>
      </c>
    </row>
    <row r="82" spans="1:14" s="10" customFormat="1" x14ac:dyDescent="0.25">
      <c r="A82" s="58" t="str">
        <f>'[1]Cohort 11 &amp; 12 '!A29</f>
        <v>C26</v>
      </c>
      <c r="B82" s="59" t="str">
        <f>'[1]Cohort 11 &amp; 12 '!B29</f>
        <v>Partners In Ministry</v>
      </c>
      <c r="C82" s="38" t="s">
        <v>25</v>
      </c>
      <c r="D82" s="42" t="s">
        <v>192</v>
      </c>
      <c r="E82" s="89" t="s">
        <v>86</v>
      </c>
      <c r="F82" s="87" t="s">
        <v>295</v>
      </c>
      <c r="G82" s="87" t="s">
        <v>254</v>
      </c>
      <c r="H82" s="88" t="s">
        <v>271</v>
      </c>
      <c r="I82" s="87" t="s">
        <v>16</v>
      </c>
      <c r="J82" s="88">
        <v>28353</v>
      </c>
      <c r="K82" s="60">
        <v>12</v>
      </c>
      <c r="L82" s="88" t="s">
        <v>87</v>
      </c>
      <c r="M82" s="38" t="s">
        <v>324</v>
      </c>
      <c r="N82" s="61">
        <v>400000</v>
      </c>
    </row>
    <row r="83" spans="1:14" s="10" customFormat="1" x14ac:dyDescent="0.25">
      <c r="A83" s="58">
        <f>'[1]Cohort 11 &amp; 12 '!A30</f>
        <v>710</v>
      </c>
      <c r="B83" s="59" t="str">
        <f>'[1]Cohort 11 &amp; 12 '!B30</f>
        <v>Pender County Schools</v>
      </c>
      <c r="C83" s="38" t="s">
        <v>28</v>
      </c>
      <c r="D83" s="42" t="s">
        <v>193</v>
      </c>
      <c r="E83" s="89" t="s">
        <v>91</v>
      </c>
      <c r="F83" s="87" t="s">
        <v>296</v>
      </c>
      <c r="G83" s="87" t="s">
        <v>92</v>
      </c>
      <c r="H83" s="88" t="s">
        <v>93</v>
      </c>
      <c r="I83" s="87" t="s">
        <v>16</v>
      </c>
      <c r="J83" s="88">
        <v>28425</v>
      </c>
      <c r="K83" s="60">
        <v>12</v>
      </c>
      <c r="L83" s="88" t="s">
        <v>59</v>
      </c>
      <c r="M83" s="38" t="s">
        <v>321</v>
      </c>
      <c r="N83" s="61">
        <v>195814</v>
      </c>
    </row>
    <row r="84" spans="1:14" s="10" customFormat="1" x14ac:dyDescent="0.25">
      <c r="A84" s="58" t="str">
        <f>'[1]Cohort 11 &amp; 12 '!A31</f>
        <v>A71</v>
      </c>
      <c r="B84" s="59" t="str">
        <f>'[1]Cohort 11 &amp; 12 '!B31</f>
        <v>Prodigal Son Foundation (Sugar
Creek Learning Center</v>
      </c>
      <c r="C84" s="90" t="s">
        <v>25</v>
      </c>
      <c r="D84" s="77" t="s">
        <v>194</v>
      </c>
      <c r="E84" s="78" t="s">
        <v>156</v>
      </c>
      <c r="F84" s="44" t="s">
        <v>297</v>
      </c>
      <c r="G84" s="77" t="s">
        <v>255</v>
      </c>
      <c r="H84" s="79" t="s">
        <v>15</v>
      </c>
      <c r="I84" s="79" t="s">
        <v>16</v>
      </c>
      <c r="J84" s="91" t="s">
        <v>277</v>
      </c>
      <c r="K84" s="60">
        <v>12</v>
      </c>
      <c r="L84" s="76" t="s">
        <v>17</v>
      </c>
      <c r="M84" s="79" t="s">
        <v>317</v>
      </c>
      <c r="N84" s="61">
        <v>117715.46</v>
      </c>
    </row>
    <row r="85" spans="1:14" s="10" customFormat="1" x14ac:dyDescent="0.25">
      <c r="A85" s="58">
        <f>'[1]Cohort 11 &amp; 12 '!A32</f>
        <v>780</v>
      </c>
      <c r="B85" s="59" t="str">
        <f>'[1]Cohort 11 &amp; 12 '!B32</f>
        <v>Public Schools of Robeson County</v>
      </c>
      <c r="C85" s="39" t="s">
        <v>28</v>
      </c>
      <c r="D85" s="77" t="s">
        <v>195</v>
      </c>
      <c r="E85" s="82" t="s">
        <v>226</v>
      </c>
      <c r="F85" s="44" t="s">
        <v>298</v>
      </c>
      <c r="G85" s="77" t="s">
        <v>256</v>
      </c>
      <c r="H85" s="79" t="s">
        <v>157</v>
      </c>
      <c r="I85" s="79" t="s">
        <v>16</v>
      </c>
      <c r="J85" s="79">
        <v>28359</v>
      </c>
      <c r="K85" s="60">
        <v>12</v>
      </c>
      <c r="L85" s="76" t="s">
        <v>158</v>
      </c>
      <c r="M85" s="79" t="s">
        <v>324</v>
      </c>
      <c r="N85" s="61">
        <v>387823.91</v>
      </c>
    </row>
    <row r="86" spans="1:14" s="10" customFormat="1" x14ac:dyDescent="0.25">
      <c r="A86" s="58" t="str">
        <f>'[1]Cohort 11 &amp; 12 '!A33</f>
        <v>C56</v>
      </c>
      <c r="B86" s="59" t="str">
        <f>'[1]Cohort 11 &amp; 12 '!B33</f>
        <v>Robeson County Parks &amp; Recreation
Dept.</v>
      </c>
      <c r="C86" s="39" t="s">
        <v>166</v>
      </c>
      <c r="D86" s="56" t="s">
        <v>196</v>
      </c>
      <c r="E86" s="81" t="s">
        <v>227</v>
      </c>
      <c r="F86" s="41" t="s">
        <v>299</v>
      </c>
      <c r="G86" s="56" t="s">
        <v>257</v>
      </c>
      <c r="H86" s="39" t="s">
        <v>157</v>
      </c>
      <c r="I86" s="56" t="s">
        <v>16</v>
      </c>
      <c r="J86" s="39">
        <v>28358</v>
      </c>
      <c r="K86" s="60">
        <v>12</v>
      </c>
      <c r="L86" s="39" t="s">
        <v>158</v>
      </c>
      <c r="M86" s="39" t="s">
        <v>324</v>
      </c>
      <c r="N86" s="61">
        <v>400000</v>
      </c>
    </row>
    <row r="87" spans="1:14" s="10" customFormat="1" x14ac:dyDescent="0.25">
      <c r="A87" s="58">
        <f>'[1]Cohort 11 &amp; 12 '!A34</f>
        <v>810</v>
      </c>
      <c r="B87" s="59" t="str">
        <f>'[1]Cohort 11 &amp; 12 '!B34</f>
        <v>Rutherford County Schools</v>
      </c>
      <c r="C87" s="39" t="s">
        <v>28</v>
      </c>
      <c r="D87" s="56" t="s">
        <v>197</v>
      </c>
      <c r="E87" s="81" t="s">
        <v>228</v>
      </c>
      <c r="F87" s="41" t="s">
        <v>300</v>
      </c>
      <c r="G87" s="56" t="s">
        <v>258</v>
      </c>
      <c r="H87" s="39" t="s">
        <v>96</v>
      </c>
      <c r="I87" s="56" t="s">
        <v>16</v>
      </c>
      <c r="J87" s="39">
        <v>28043</v>
      </c>
      <c r="K87" s="60">
        <v>12</v>
      </c>
      <c r="L87" s="39" t="s">
        <v>97</v>
      </c>
      <c r="M87" s="39" t="s">
        <v>320</v>
      </c>
      <c r="N87" s="61">
        <v>375000</v>
      </c>
    </row>
    <row r="88" spans="1:14" s="10" customFormat="1" x14ac:dyDescent="0.25">
      <c r="A88" s="58" t="str">
        <f>'[1]Cohort 11 &amp; 12 '!A35</f>
        <v>B89</v>
      </c>
      <c r="B88" s="59" t="str">
        <f>'[1]Cohort 11 &amp; 12 '!B35</f>
        <v>St. John Community Development
Corp., Inc.</v>
      </c>
      <c r="C88" s="38" t="s">
        <v>25</v>
      </c>
      <c r="D88" s="42" t="s">
        <v>198</v>
      </c>
      <c r="E88" s="89" t="s">
        <v>229</v>
      </c>
      <c r="F88" s="87" t="s">
        <v>301</v>
      </c>
      <c r="G88" s="87" t="s">
        <v>98</v>
      </c>
      <c r="H88" s="88" t="s">
        <v>99</v>
      </c>
      <c r="I88" s="87" t="s">
        <v>16</v>
      </c>
      <c r="J88" s="88">
        <v>27894</v>
      </c>
      <c r="K88" s="60">
        <v>12</v>
      </c>
      <c r="L88" s="88" t="s">
        <v>99</v>
      </c>
      <c r="M88" s="38" t="s">
        <v>322</v>
      </c>
      <c r="N88" s="61">
        <v>400000</v>
      </c>
    </row>
    <row r="89" spans="1:14" s="10" customFormat="1" x14ac:dyDescent="0.25">
      <c r="A89" s="58" t="str">
        <f>'[1]Cohort 11 &amp; 12 '!A36</f>
        <v>C57</v>
      </c>
      <c r="B89" s="59" t="str">
        <f>'[1]Cohort 11 &amp; 12 '!B36</f>
        <v>Saints Provision CDC</v>
      </c>
      <c r="C89" s="39" t="s">
        <v>25</v>
      </c>
      <c r="D89" s="56" t="s">
        <v>199</v>
      </c>
      <c r="E89" s="81" t="s">
        <v>230</v>
      </c>
      <c r="F89" s="41" t="s">
        <v>302</v>
      </c>
      <c r="G89" s="56" t="s">
        <v>259</v>
      </c>
      <c r="H89" s="39" t="s">
        <v>37</v>
      </c>
      <c r="I89" s="56" t="s">
        <v>16</v>
      </c>
      <c r="J89" s="39">
        <v>27330</v>
      </c>
      <c r="K89" s="60">
        <v>12</v>
      </c>
      <c r="L89" s="39" t="s">
        <v>38</v>
      </c>
      <c r="M89" s="39" t="s">
        <v>322</v>
      </c>
      <c r="N89" s="61">
        <v>400000</v>
      </c>
    </row>
    <row r="90" spans="1:14" s="10" customFormat="1" x14ac:dyDescent="0.25">
      <c r="A90" s="58" t="str">
        <f>'[1]Cohort 11 &amp; 12 '!A37</f>
        <v>C18</v>
      </c>
      <c r="B90" s="59" t="str">
        <f>'[1]Cohort 11 &amp; 12 '!B37</f>
        <v>Student U</v>
      </c>
      <c r="C90" s="90" t="s">
        <v>25</v>
      </c>
      <c r="D90" s="77" t="s">
        <v>200</v>
      </c>
      <c r="E90" s="78" t="s">
        <v>231</v>
      </c>
      <c r="F90" s="44" t="s">
        <v>159</v>
      </c>
      <c r="G90" s="77" t="s">
        <v>260</v>
      </c>
      <c r="H90" s="79" t="s">
        <v>55</v>
      </c>
      <c r="I90" s="79" t="s">
        <v>16</v>
      </c>
      <c r="J90" s="79">
        <v>27701</v>
      </c>
      <c r="K90" s="60">
        <v>12</v>
      </c>
      <c r="L90" s="76" t="s">
        <v>55</v>
      </c>
      <c r="M90" s="79" t="s">
        <v>322</v>
      </c>
      <c r="N90" s="61">
        <v>302165.64</v>
      </c>
    </row>
    <row r="91" spans="1:14" s="10" customFormat="1" x14ac:dyDescent="0.25">
      <c r="A91" s="58">
        <f>'[1]Cohort 11 &amp; 12 '!A38</f>
        <v>870</v>
      </c>
      <c r="B91" s="59" t="str">
        <f>'[1]Cohort 11 &amp; 12 '!B38</f>
        <v>Swain County Schools</v>
      </c>
      <c r="C91" s="39" t="s">
        <v>28</v>
      </c>
      <c r="D91" s="56" t="s">
        <v>201</v>
      </c>
      <c r="E91" s="81" t="s">
        <v>232</v>
      </c>
      <c r="F91" s="41" t="s">
        <v>303</v>
      </c>
      <c r="G91" s="56" t="s">
        <v>261</v>
      </c>
      <c r="H91" s="39" t="s">
        <v>272</v>
      </c>
      <c r="I91" s="56" t="s">
        <v>16</v>
      </c>
      <c r="J91" s="39">
        <v>28713</v>
      </c>
      <c r="K91" s="60">
        <v>12</v>
      </c>
      <c r="L91" s="39" t="s">
        <v>313</v>
      </c>
      <c r="M91" s="39" t="s">
        <v>320</v>
      </c>
      <c r="N91" s="61">
        <v>400000</v>
      </c>
    </row>
    <row r="92" spans="1:14" s="10" customFormat="1" x14ac:dyDescent="0.25">
      <c r="A92" s="58" t="str">
        <f>'[1]Cohort 11 &amp; 12 '!A39</f>
        <v>C58</v>
      </c>
      <c r="B92" s="59" t="str">
        <f>'[1]Cohort 11 &amp; 12 '!B39</f>
        <v>The Excel Community Association
of Alamance</v>
      </c>
      <c r="C92" s="39" t="s">
        <v>25</v>
      </c>
      <c r="D92" s="56" t="s">
        <v>202</v>
      </c>
      <c r="E92" s="81" t="s">
        <v>233</v>
      </c>
      <c r="F92" s="41" t="s">
        <v>304</v>
      </c>
      <c r="G92" s="56" t="s">
        <v>262</v>
      </c>
      <c r="H92" s="39" t="s">
        <v>273</v>
      </c>
      <c r="I92" s="56" t="s">
        <v>16</v>
      </c>
      <c r="J92" s="39">
        <v>27217</v>
      </c>
      <c r="K92" s="60">
        <v>12</v>
      </c>
      <c r="L92" s="39" t="s">
        <v>314</v>
      </c>
      <c r="M92" s="39" t="s">
        <v>318</v>
      </c>
      <c r="N92" s="61">
        <v>400000</v>
      </c>
    </row>
    <row r="93" spans="1:14" s="10" customFormat="1" x14ac:dyDescent="0.25">
      <c r="A93" s="58" t="str">
        <f>'[1]Cohort 11 &amp; 12 '!A40</f>
        <v>C60</v>
      </c>
      <c r="B93" s="59" t="str">
        <f>'[1]Cohort 11 &amp; 12 '!B40</f>
        <v>TRAC Academy</v>
      </c>
      <c r="C93" s="39" t="s">
        <v>11</v>
      </c>
      <c r="D93" s="56" t="s">
        <v>203</v>
      </c>
      <c r="E93" s="81" t="s">
        <v>234</v>
      </c>
      <c r="F93" s="41" t="s">
        <v>305</v>
      </c>
      <c r="G93" s="56" t="s">
        <v>263</v>
      </c>
      <c r="H93" s="39" t="s">
        <v>75</v>
      </c>
      <c r="I93" s="56" t="s">
        <v>16</v>
      </c>
      <c r="J93" s="39">
        <v>28590</v>
      </c>
      <c r="K93" s="60">
        <v>12</v>
      </c>
      <c r="L93" s="39" t="s">
        <v>315</v>
      </c>
      <c r="M93" s="39" t="s">
        <v>323</v>
      </c>
      <c r="N93" s="61">
        <v>400000</v>
      </c>
    </row>
    <row r="94" spans="1:14" s="10" customFormat="1" x14ac:dyDescent="0.25">
      <c r="A94" s="58" t="str">
        <f>'[1]Cohort 11 &amp; 12 '!A41</f>
        <v>C61</v>
      </c>
      <c r="B94" s="59" t="str">
        <f>'[1]Cohort 11 &amp; 12 '!B41</f>
        <v>TRAC Educational Services Group</v>
      </c>
      <c r="C94" s="39" t="s">
        <v>11</v>
      </c>
      <c r="D94" s="56" t="s">
        <v>203</v>
      </c>
      <c r="E94" s="81" t="s">
        <v>234</v>
      </c>
      <c r="F94" s="41" t="s">
        <v>305</v>
      </c>
      <c r="G94" s="56" t="s">
        <v>263</v>
      </c>
      <c r="H94" s="39" t="s">
        <v>75</v>
      </c>
      <c r="I94" s="56" t="s">
        <v>16</v>
      </c>
      <c r="J94" s="39">
        <v>28590</v>
      </c>
      <c r="K94" s="60">
        <v>12</v>
      </c>
      <c r="L94" s="39" t="s">
        <v>315</v>
      </c>
      <c r="M94" s="39" t="s">
        <v>323</v>
      </c>
      <c r="N94" s="61">
        <v>400000</v>
      </c>
    </row>
    <row r="95" spans="1:14" s="10" customFormat="1" x14ac:dyDescent="0.25">
      <c r="A95" s="58" t="str">
        <f>'[1]Cohort 11 &amp; 12 '!A42</f>
        <v>A74</v>
      </c>
      <c r="B95" s="59" t="str">
        <f>'[1]Cohort 11 &amp; 12 '!B42</f>
        <v>WAMY Community Action, Inc. -
Avery Youth Opportunities 21st
CCLC</v>
      </c>
      <c r="C95" s="90" t="s">
        <v>25</v>
      </c>
      <c r="D95" s="77" t="s">
        <v>204</v>
      </c>
      <c r="E95" s="82" t="s">
        <v>235</v>
      </c>
      <c r="F95" s="44" t="s">
        <v>306</v>
      </c>
      <c r="G95" s="77" t="s">
        <v>160</v>
      </c>
      <c r="H95" s="79" t="s">
        <v>274</v>
      </c>
      <c r="I95" s="79" t="s">
        <v>16</v>
      </c>
      <c r="J95" s="79">
        <v>28607</v>
      </c>
      <c r="K95" s="60">
        <v>12</v>
      </c>
      <c r="L95" s="76" t="s">
        <v>161</v>
      </c>
      <c r="M95" s="79" t="s">
        <v>319</v>
      </c>
      <c r="N95" s="61">
        <v>400000</v>
      </c>
    </row>
    <row r="96" spans="1:14" s="10" customFormat="1" x14ac:dyDescent="0.25">
      <c r="A96" s="58" t="str">
        <f>'[1]Cohort 11 &amp; 12 '!A43</f>
        <v>C59</v>
      </c>
      <c r="B96" s="59" t="str">
        <f>'[1]Cohort 11 &amp; 12 '!B43</f>
        <v>Williams YMCA of Avery County</v>
      </c>
      <c r="C96" s="39" t="s">
        <v>25</v>
      </c>
      <c r="D96" s="56" t="s">
        <v>205</v>
      </c>
      <c r="E96" s="81" t="s">
        <v>236</v>
      </c>
      <c r="F96" s="41" t="s">
        <v>307</v>
      </c>
      <c r="G96" s="56" t="s">
        <v>264</v>
      </c>
      <c r="H96" s="39" t="s">
        <v>275</v>
      </c>
      <c r="I96" s="56" t="s">
        <v>16</v>
      </c>
      <c r="J96" s="39">
        <v>28646</v>
      </c>
      <c r="K96" s="60">
        <v>12</v>
      </c>
      <c r="L96" s="39" t="s">
        <v>161</v>
      </c>
      <c r="M96" s="39" t="s">
        <v>319</v>
      </c>
      <c r="N96" s="61">
        <v>399987.82</v>
      </c>
    </row>
    <row r="97" spans="1:14" x14ac:dyDescent="0.25">
      <c r="A97" s="58" t="str">
        <f>'[1]Cohort 11 &amp; 12 '!A44</f>
        <v>C27</v>
      </c>
      <c r="B97" s="59" t="str">
        <f>'[1]Cohort 11 &amp; 12 '!B44</f>
        <v>WINGS for kids</v>
      </c>
      <c r="C97" s="38" t="s">
        <v>25</v>
      </c>
      <c r="D97" s="42" t="s">
        <v>206</v>
      </c>
      <c r="E97" s="86" t="s">
        <v>237</v>
      </c>
      <c r="F97" s="87" t="s">
        <v>113</v>
      </c>
      <c r="G97" s="87" t="s">
        <v>114</v>
      </c>
      <c r="H97" s="88" t="s">
        <v>115</v>
      </c>
      <c r="I97" s="87" t="s">
        <v>116</v>
      </c>
      <c r="J97" s="88">
        <v>29403</v>
      </c>
      <c r="K97" s="60">
        <v>12</v>
      </c>
      <c r="L97" s="88" t="s">
        <v>115</v>
      </c>
      <c r="M97" s="38" t="s">
        <v>115</v>
      </c>
      <c r="N97" s="61">
        <v>228961.72</v>
      </c>
    </row>
    <row r="98" spans="1:14" x14ac:dyDescent="0.25">
      <c r="A98" s="39">
        <v>995</v>
      </c>
      <c r="B98" s="56" t="s">
        <v>118</v>
      </c>
      <c r="C98" s="38" t="s">
        <v>28</v>
      </c>
      <c r="D98" s="42" t="s">
        <v>207</v>
      </c>
      <c r="E98" s="86" t="s">
        <v>238</v>
      </c>
      <c r="F98" s="87" t="s">
        <v>119</v>
      </c>
      <c r="G98" s="87" t="s">
        <v>265</v>
      </c>
      <c r="H98" s="88" t="s">
        <v>120</v>
      </c>
      <c r="I98" s="87" t="s">
        <v>16</v>
      </c>
      <c r="J98" s="88">
        <v>28714</v>
      </c>
      <c r="K98" s="60">
        <v>12</v>
      </c>
      <c r="L98" s="88" t="s">
        <v>121</v>
      </c>
      <c r="M98" s="38" t="s">
        <v>320</v>
      </c>
      <c r="N98" s="61">
        <v>400000</v>
      </c>
    </row>
    <row r="99" spans="1:14" x14ac:dyDescent="0.25">
      <c r="A99" s="39" t="s">
        <v>162</v>
      </c>
      <c r="B99" s="56" t="s">
        <v>163</v>
      </c>
      <c r="C99" s="90" t="s">
        <v>25</v>
      </c>
      <c r="D99" s="77" t="s">
        <v>208</v>
      </c>
      <c r="E99" s="86" t="s">
        <v>239</v>
      </c>
      <c r="F99" s="44" t="s">
        <v>164</v>
      </c>
      <c r="G99" s="77" t="s">
        <v>165</v>
      </c>
      <c r="H99" s="79" t="s">
        <v>63</v>
      </c>
      <c r="I99" s="79" t="s">
        <v>16</v>
      </c>
      <c r="J99" s="79">
        <v>28801</v>
      </c>
      <c r="K99" s="60">
        <v>12</v>
      </c>
      <c r="L99" s="76" t="s">
        <v>64</v>
      </c>
      <c r="M99" s="79" t="s">
        <v>320</v>
      </c>
      <c r="N99" s="61">
        <v>306418.59000000003</v>
      </c>
    </row>
    <row r="100" spans="1:14" x14ac:dyDescent="0.25">
      <c r="A100" s="8"/>
      <c r="B100" s="12"/>
      <c r="C100" s="23"/>
      <c r="D100" s="13"/>
      <c r="E100" s="14"/>
      <c r="F100" s="13"/>
      <c r="G100" s="13"/>
      <c r="H100" s="13"/>
      <c r="I100" s="15"/>
      <c r="J100" s="15"/>
      <c r="K100" s="9"/>
      <c r="L100" s="16"/>
      <c r="M100" s="15"/>
      <c r="N100" s="11"/>
    </row>
    <row r="101" spans="1:14" x14ac:dyDescent="0.25">
      <c r="A101" s="8"/>
      <c r="B101" s="12"/>
      <c r="C101" s="18"/>
      <c r="D101" s="13"/>
      <c r="E101" s="14"/>
      <c r="F101" s="13"/>
      <c r="G101" s="13"/>
      <c r="H101" s="13"/>
      <c r="I101" s="15"/>
      <c r="J101" s="15"/>
      <c r="K101" s="9"/>
      <c r="L101" s="16"/>
      <c r="M101" s="15"/>
      <c r="N101" s="11"/>
    </row>
    <row r="102" spans="1:14" x14ac:dyDescent="0.25">
      <c r="A102" s="8"/>
      <c r="B102" s="12"/>
      <c r="C102" s="18"/>
      <c r="D102" s="13"/>
      <c r="E102" s="14"/>
      <c r="F102" s="13"/>
      <c r="G102" s="13"/>
      <c r="H102" s="13"/>
      <c r="I102" s="15"/>
      <c r="J102" s="15"/>
      <c r="K102" s="9"/>
      <c r="L102" s="16"/>
      <c r="M102" s="15"/>
      <c r="N102" s="11"/>
    </row>
    <row r="103" spans="1:14" x14ac:dyDescent="0.25">
      <c r="A103" s="8"/>
      <c r="B103" s="12"/>
      <c r="C103" s="18"/>
      <c r="D103" s="13"/>
      <c r="E103" s="14"/>
      <c r="F103" s="13"/>
      <c r="G103" s="13"/>
      <c r="H103" s="13"/>
      <c r="I103" s="15"/>
      <c r="J103" s="17"/>
      <c r="K103" s="9"/>
      <c r="L103" s="16"/>
      <c r="M103" s="15"/>
      <c r="N103" s="11"/>
    </row>
    <row r="104" spans="1:14" x14ac:dyDescent="0.25">
      <c r="A104" s="8"/>
      <c r="B104" s="12"/>
      <c r="C104" s="18"/>
      <c r="D104" s="13"/>
      <c r="E104" s="14"/>
      <c r="F104" s="13"/>
      <c r="G104" s="13"/>
      <c r="H104" s="13"/>
      <c r="I104" s="15"/>
      <c r="J104" s="15"/>
      <c r="K104" s="9"/>
      <c r="L104" s="16"/>
      <c r="M104" s="15"/>
      <c r="N104" s="11"/>
    </row>
    <row r="105" spans="1:14" ht="14.25" customHeight="1" x14ac:dyDescent="0.25"/>
  </sheetData>
  <hyperlinks>
    <hyperlink ref="E55" r:id="rId1" xr:uid="{00000000-0004-0000-0000-000042000000}"/>
    <hyperlink ref="E57" r:id="rId2" display="Cblackmon@aboveandbeyondstudents.com;" xr:uid="{00000000-0004-0000-0000-000043000000}"/>
    <hyperlink ref="E56" r:id="rId3" display="info@atouchofgodspresence.org;" xr:uid="{00000000-0004-0000-0000-000044000000}"/>
    <hyperlink ref="E60" r:id="rId4" display="ayouth@suddenlinkmail.com;" xr:uid="{00000000-0004-0000-0000-000045000000}"/>
    <hyperlink ref="E61" r:id="rId5" display="moros@beaufort.k12.nc.us;" xr:uid="{00000000-0004-0000-0000-000046000000}"/>
    <hyperlink ref="E62" r:id="rId6" display="tmac792010@gmail.com;" xr:uid="{00000000-0004-0000-0000-000047000000}"/>
    <hyperlink ref="E63" r:id="rId7" display="ccici@raleighfirstbaptist.org;" xr:uid="{00000000-0004-0000-0000-000048000000}"/>
    <hyperlink ref="E64" r:id="rId8" display="raponte@chccs.k12.nc.us;" xr:uid="{00000000-0004-0000-0000-000049000000}"/>
    <hyperlink ref="E65" r:id="rId9" display="darrenj.hamilton@cms.k12.nc.us;" xr:uid="{00000000-0004-0000-0000-00004A000000}"/>
    <hyperlink ref="E66" r:id="rId10" display="khlovick@yahoo.com;" xr:uid="{00000000-0004-0000-0000-00004B000000}"/>
    <hyperlink ref="E67" r:id="rId11" display="bjordan@cisbrunswick.org;" xr:uid="{00000000-0004-0000-0000-00004C000000}"/>
    <hyperlink ref="E58" r:id="rId12" display="coxpe@alleghany.k12.nc.us;" xr:uid="{00000000-0004-0000-0000-00004D000000}"/>
    <hyperlink ref="E59" r:id="rId13" display="dpap2010@centurylink.net;" xr:uid="{00000000-0004-0000-0000-00004E000000}"/>
    <hyperlink ref="E68" r:id="rId14" display="agnesldewitt@yahoo.com;" xr:uid="{00000000-0004-0000-0000-00004F000000}"/>
    <hyperlink ref="E69" r:id="rId15" display="marrio@ciscapefear.org;" xr:uid="{00000000-0004-0000-0000-000050000000}"/>
    <hyperlink ref="E70" r:id="rId16" display="beverly@cisdurham.org;" xr:uid="{00000000-0004-0000-0000-000051000000}"/>
    <hyperlink ref="E71" r:id="rId17" display="rhadley@ciswake.org;" xr:uid="{00000000-0004-0000-0000-000052000000}"/>
    <hyperlink ref="E72" r:id="rId18" display="Christinala0608@yahoo.com;" xr:uid="{00000000-0004-0000-0000-000053000000}"/>
    <hyperlink ref="E73" r:id="rId19" display="carolyn_shepherd@ncsu.edu;" xr:uid="{00000000-0004-0000-0000-000054000000}"/>
    <hyperlink ref="E74" r:id="rId20" display="jact1341@aol.com;" xr:uid="{00000000-0004-0000-0000-000055000000}"/>
    <hyperlink ref="E75" r:id="rId21" display="rrowland@dunn-nc.org;" xr:uid="{00000000-0004-0000-0000-000056000000}"/>
    <hyperlink ref="E76" r:id="rId22" display="leann.brennaman@dpsnc.net;" xr:uid="{00000000-0004-0000-0000-000057000000}"/>
    <hyperlink ref="E77" r:id="rId23" display="nscheff@eliada.org;" xr:uid="{00000000-0004-0000-0000-000058000000}"/>
    <hyperlink ref="E78" r:id="rId24" display="pburkins@fbcwest.org" xr:uid="{00000000-0004-0000-0000-000059000000}"/>
    <hyperlink ref="E79" r:id="rId25" display="seworrell@focusedintervention.com;" xr:uid="{00000000-0004-0000-0000-00005A000000}"/>
    <hyperlink ref="E80" r:id="rId26" display="aggieb54@gmail.com;" xr:uid="{00000000-0004-0000-0000-00005B000000}"/>
    <hyperlink ref="E81" r:id="rId27" display="kledford@haywood.k12.nc.us;" xr:uid="{00000000-0004-0000-0000-00005C000000}"/>
    <hyperlink ref="E82" r:id="rId28" display="lmwillis@hyde.k12.nc.us;" xr:uid="{00000000-0004-0000-0000-00005D000000}"/>
    <hyperlink ref="E83" r:id="rId29" display="kinstonpromise@yahoo.com" xr:uid="{00000000-0004-0000-0000-00005E000000}"/>
    <hyperlink ref="E84" r:id="rId30" display="lifesycle@centurylink.net" xr:uid="{00000000-0004-0000-0000-00005F000000}"/>
    <hyperlink ref="E85" r:id="rId31" display="eleanorb52@yahoo.com;" xr:uid="{00000000-0004-0000-0000-000060000000}"/>
    <hyperlink ref="E86" r:id="rId32" display="mccloud@greenvillenc.com;" xr:uid="{00000000-0004-0000-0000-000061000000}"/>
    <hyperlink ref="E87" r:id="rId33" display="jeff.james@montgomery.k12.nc.us;" xr:uid="{00000000-0004-0000-0000-000062000000}"/>
    <hyperlink ref="E88" r:id="rId34" display="jjennings@ncmcs.org;" xr:uid="{00000000-0004-0000-0000-000063000000}"/>
    <hyperlink ref="E89" r:id="rId35" display="revdccrawford@gmail.com" xr:uid="{00000000-0004-0000-0000-000064000000}"/>
    <hyperlink ref="E90" r:id="rId36" display="21stcentury@ogmbc.org;" xr:uid="{00000000-0004-0000-0000-000065000000}"/>
    <hyperlink ref="E91" r:id="rId37" display="eastwooda41@gmail.com" xr:uid="{00000000-0004-0000-0000-000066000000}"/>
    <hyperlink ref="E92" r:id="rId38" display="rgpurcell01@uncfsu.edu" xr:uid="{00000000-0004-0000-0000-000067000000}"/>
    <hyperlink ref="E93" r:id="rId39" display="mdgmccallum@yahoo.com;" xr:uid="{00000000-0004-0000-0000-000068000000}"/>
    <hyperlink ref="E94" r:id="rId40" display="tfowler@drugfreenc.org;" xr:uid="{00000000-0004-0000-0000-000069000000}"/>
    <hyperlink ref="E95" r:id="rId41" display="joyce_keith@pender.k12.nc.us;" xr:uid="{00000000-0004-0000-0000-00006A000000}"/>
    <hyperlink ref="E96" r:id="rId42" display="gofaison@projectoutreach.us" xr:uid="{00000000-0004-0000-0000-00006B000000}"/>
    <hyperlink ref="E97" r:id="rId43" display="reachingallminds@yahoo.com" xr:uid="{00000000-0004-0000-0000-00006C000000}"/>
    <hyperlink ref="E98" r:id="rId44" display="w31338@aol.com;" xr:uid="{00000000-0004-0000-0000-00006D000000}"/>
    <hyperlink ref="E99" r:id="rId45" display="mccargoanda@gmail.com" xr:uid="{00000000-0004-0000-0000-00006E000000}"/>
    <hyperlink ref="E115" r:id="rId46" display="nicole@wingsforkids.org" xr:uid="{00000000-0004-0000-0000-000041000000}"/>
    <hyperlink ref="E119" r:id="rId47" display="LAGINAM22@YAHOO.COM" xr:uid="{00000000-0004-0000-0000-00003F000000}"/>
    <hyperlink ref="E117" r:id="rId48" display="cgmartin@yanceync.net;" xr:uid="{00000000-0004-0000-0000-00003E000000}"/>
    <hyperlink ref="E114" r:id="rId49" display="medwards@wilsonyouthunited.org;" xr:uid="{00000000-0004-0000-0000-00003D000000}"/>
    <hyperlink ref="E113" r:id="rId50" display="rachel.sprecher@wilsonschoolsnc.net;" xr:uid="{00000000-0004-0000-0000-00003C000000}"/>
    <hyperlink ref="E111" r:id="rId51" display="marshetta@victoriouspraise.org;" xr:uid="{00000000-0004-0000-0000-00003B000000}"/>
    <hyperlink ref="E110" r:id="rId52" display="jcieslar@uwpcnc.org" xr:uid="{00000000-0004-0000-0000-00003A000000}"/>
    <hyperlink ref="E109" r:id="rId53" display="marie.brickman@ucps.k12.nc.us;" xr:uid="{00000000-0004-0000-0000-000039000000}"/>
    <hyperlink ref="E107" r:id="rId54" display="tsoc2005@yahoo.com;" xr:uid="{00000000-0004-0000-0000-000038000000}"/>
    <hyperlink ref="E104" r:id="rId55" display="pam@northridgenow.org" xr:uid="{00000000-0004-0000-0000-000037000000}"/>
    <hyperlink ref="E103" r:id="rId56" display="sandygiacobbi@gmail.com" xr:uid="{00000000-0004-0000-0000-000036000000}"/>
    <hyperlink ref="E102" r:id="rId57" display="atennie@spwoc.com;" xr:uid="{00000000-0004-0000-0000-000035000000}"/>
    <hyperlink ref="E120" r:id="rId58" display="mplawrence@bladen.k12.nc.us" xr:uid="{00000000-0004-0000-0000-00000F000000}"/>
    <hyperlink ref="E118" r:id="rId59" display="younginspirationnc@gmail.com;" xr:uid="{00000000-0004-0000-0000-00000E000000}"/>
    <hyperlink ref="E116" r:id="rId60" display="aakraft@wsfcs.k12.nc.us;" xr:uid="{00000000-0004-0000-0000-00000D000000}"/>
    <hyperlink ref="E112" r:id="rId61" display="debbieogburn@wcps.org;" xr:uid="{00000000-0004-0000-0000-00000C000000}"/>
    <hyperlink ref="E108" r:id="rId62" display="ruone@myglnc.com;" xr:uid="{00000000-0004-0000-0000-00000B000000}"/>
    <hyperlink ref="E106" r:id="rId63" display="luo91@hotmail.com;" xr:uid="{00000000-0004-0000-0000-00000A000000}"/>
    <hyperlink ref="E105" r:id="rId64" display="fbrookshamilton@aol.com" xr:uid="{00000000-0004-0000-0000-000009000000}"/>
    <hyperlink ref="E101" r:id="rId65" display="sjcdcwilson@gmail.com;" xr:uid="{00000000-0004-0000-0000-000008000000}"/>
    <hyperlink ref="E100" r:id="rId66" display="aking@rcsnc.org;" xr:uid="{00000000-0004-0000-0000-000007000000}"/>
    <hyperlink ref="E32" r:id="rId67" xr:uid="{5D7A7B0D-15EE-41F7-BEFF-7BC564CAFA8F}"/>
    <hyperlink ref="E33" r:id="rId68" xr:uid="{43FE383D-4F8E-4E61-8075-C31D74CE7F37}"/>
    <hyperlink ref="E34" r:id="rId69" xr:uid="{5B46F0C4-F09F-4ADD-B793-55AD13FA9F3D}"/>
    <hyperlink ref="E35" r:id="rId70" xr:uid="{DB8695F7-5C22-4C21-927C-B674A347AC2F}"/>
    <hyperlink ref="E39" r:id="rId71" xr:uid="{FFC1C8D9-993F-4588-8850-672D8AD9441C}"/>
    <hyperlink ref="E40" r:id="rId72" xr:uid="{CD75419B-74F0-469C-A946-F474AF149BFE}"/>
    <hyperlink ref="E42" r:id="rId73" xr:uid="{4A39E260-A352-47CA-B106-5F379EA6D252}"/>
    <hyperlink ref="E45" r:id="rId74" xr:uid="{8BF69633-98E8-47AB-9717-48B813800BC7}"/>
    <hyperlink ref="E47" r:id="rId75" xr:uid="{1EA48B4C-3353-426F-8AFD-8B9604A58B04}"/>
    <hyperlink ref="E48" r:id="rId76" xr:uid="{CAE71798-5BCD-4972-97E9-8CDBB9AA88DF}"/>
    <hyperlink ref="E49" r:id="rId77" xr:uid="{D651A2BA-585D-42F5-BC03-886915293022}"/>
    <hyperlink ref="E50" r:id="rId78" xr:uid="{913CBDCA-4B54-4E0A-8322-C923141C78FA}"/>
    <hyperlink ref="E51" r:id="rId79" xr:uid="{2A183ADE-2F78-436F-A0A6-C3DCC095365A}"/>
    <hyperlink ref="E3" r:id="rId80" xr:uid="{5434FC4A-19BD-426D-9D46-DDFEC4E07902}"/>
    <hyperlink ref="E5" r:id="rId81" xr:uid="{96AC95A5-E483-47F9-89C2-6BF7B6A76455}"/>
    <hyperlink ref="E7" r:id="rId82" xr:uid="{A6D82267-FFCD-4521-918A-70E7BE9B45F4}"/>
    <hyperlink ref="E8" r:id="rId83" xr:uid="{9DAA0B27-D73A-436D-AC64-0B6DCDBB2E32}"/>
    <hyperlink ref="E12" r:id="rId84" xr:uid="{D0D1AE02-DC1D-44F4-9A67-4BB149BF6F56}"/>
    <hyperlink ref="E13" r:id="rId85" xr:uid="{45D1D0C9-004F-4BBC-85BC-A8F7170521AB}"/>
    <hyperlink ref="E14" r:id="rId86" xr:uid="{5EB69DAC-7537-4675-8EFF-BA827E5A33BA}"/>
    <hyperlink ref="E15" r:id="rId87" xr:uid="{F077D80B-ECE6-42BE-8567-A9F38C003E51}"/>
    <hyperlink ref="E16" r:id="rId88" xr:uid="{11684587-DD6A-47F6-8837-77BB03F179F1}"/>
    <hyperlink ref="E17" r:id="rId89" xr:uid="{FB372A74-6D31-4225-96E1-17749F420EBD}"/>
    <hyperlink ref="E19" r:id="rId90" xr:uid="{6F8BF045-59C8-4F13-99A8-4EEF29F9599A}"/>
    <hyperlink ref="E21" r:id="rId91" xr:uid="{27FFCCF0-E933-4467-BD56-8C4E11FDA9CC}"/>
    <hyperlink ref="E23" r:id="rId92" xr:uid="{58236A83-2DEC-4E33-B63F-3220B2ECFCD0}"/>
    <hyperlink ref="E24" r:id="rId93" xr:uid="{9BEA544B-9D88-4A3B-9A0D-394003863B11}"/>
    <hyperlink ref="E27" r:id="rId94" xr:uid="{89B9F810-6416-4681-828D-5E8715968395}"/>
    <hyperlink ref="E29" r:id="rId95" xr:uid="{5D114BEE-6073-4E28-A22B-97DC51618047}"/>
    <hyperlink ref="E36" r:id="rId96" xr:uid="{7603669B-D2B5-4F10-91B3-2921378A3E5B}"/>
    <hyperlink ref="E43" r:id="rId97" xr:uid="{7CE8C12C-F776-484E-984D-0CB6CE85CC3F}"/>
    <hyperlink ref="E44" r:id="rId98" xr:uid="{558B7746-BC5A-4175-86C4-534C4CF6346F}"/>
    <hyperlink ref="E37" r:id="rId99" xr:uid="{E7E3593E-0D49-4B7E-9DCD-A6D2A96A740A}"/>
    <hyperlink ref="E30" r:id="rId100" xr:uid="{4819D62A-7C28-4A55-8340-A01945C603D9}"/>
    <hyperlink ref="E41" r:id="rId101" xr:uid="{354E8D43-0627-4F04-BA91-5772667751C4}"/>
    <hyperlink ref="E28" r:id="rId102" xr:uid="{4CE6C583-C790-4EAC-B42D-4CD99E2ADDFD}"/>
    <hyperlink ref="E25" r:id="rId103" xr:uid="{9D272AA7-38ED-4F45-B59C-58E858371449}"/>
    <hyperlink ref="E22" r:id="rId104" xr:uid="{BFE23D26-3C0B-4A1B-8FE6-4417A11E2A52}"/>
    <hyperlink ref="E20" r:id="rId105" xr:uid="{FEBE841F-0939-4FFA-BF55-1577C1BBED81}"/>
    <hyperlink ref="E10" r:id="rId106" xr:uid="{0B49E72C-B0D8-4A72-8D7B-7740A0A02B97}"/>
    <hyperlink ref="E11" r:id="rId107" xr:uid="{FED52E58-AB99-4DC4-8BF2-CF92EBFDCB61}"/>
    <hyperlink ref="E6" r:id="rId108" xr:uid="{72BEF3D1-BEE9-4464-81D7-A594AEFD26DC}"/>
    <hyperlink ref="E4" r:id="rId109" xr:uid="{E610DD4B-3ECA-405D-A47D-752C5879EDA9}"/>
    <hyperlink ref="E26" r:id="rId110" xr:uid="{AE58D845-1AD1-4BD1-8BD6-A25E9ED06B26}"/>
  </hyperlinks>
  <pageMargins left="0.7" right="0.7" top="0.75" bottom="0.75" header="0.3" footer="0.3"/>
  <pageSetup orientation="landscape" r:id="rId111"/>
  <headerFooter>
    <oddHeader>&amp;C&amp;"-,Bold"&amp;12 21st Century Community Learning Centers Programs
2014-2015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dpiuser</dc:creator>
  <cp:lastModifiedBy>Sylvia Moore</cp:lastModifiedBy>
  <cp:lastPrinted>2017-08-10T15:07:39Z</cp:lastPrinted>
  <dcterms:created xsi:type="dcterms:W3CDTF">2014-10-09T23:53:24Z</dcterms:created>
  <dcterms:modified xsi:type="dcterms:W3CDTF">2018-10-25T16:44:42Z</dcterms:modified>
</cp:coreProperties>
</file>