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Documents 1/Discipline/"/>
    </mc:Choice>
  </mc:AlternateContent>
  <xr:revisionPtr revIDLastSave="343" documentId="8_{0E939232-E859-43EA-ABB8-C9783E018F79}" xr6:coauthVersionLast="47" xr6:coauthVersionMax="47" xr10:uidLastSave="{6926B9B9-2C43-4173-A9FF-F798A589679D}"/>
  <bookViews>
    <workbookView xWindow="10980" yWindow="3540" windowWidth="13410" windowHeight="14700" tabRatio="807" activeTab="8" xr2:uid="{659FBCEE-AEF9-4E5A-9BA5-7DDD3DAA5176}"/>
  </bookViews>
  <sheets>
    <sheet name="BehaviorCategories" sheetId="1" r:id="rId1"/>
    <sheet name="Behavior Codes" sheetId="28" r:id="rId2"/>
    <sheet name="Actions" sheetId="25" r:id="rId3"/>
    <sheet name="VictimActions" sheetId="24" r:id="rId4"/>
    <sheet name="WeaponTypes" sheetId="23" r:id="rId5"/>
    <sheet name="ParticipantTypes" sheetId="26" r:id="rId6"/>
    <sheet name="LocationCodes" sheetId="8" r:id="rId7"/>
    <sheet name="TimeFrameCode" sheetId="13" r:id="rId8"/>
    <sheet name="DropoutCodes" sheetId="10" r:id="rId9"/>
    <sheet name="ALPEntryReason" sheetId="6" r:id="rId10"/>
  </sheets>
  <definedNames>
    <definedName name="_AMO_SingleObject_160096256_ROM_F0.SEC2.Freq_1.SEC1.SEC2.BDY.Table_expsn_One_Way_Frequencies" hidden="1">#REF!</definedName>
    <definedName name="_AMO_SingleObject_160096256_ROM_F0.SEC2.Freq_1.SEC1.SEC2.BDY.Table_ltmss_One_Way_Frequencies" hidden="1">#REF!</definedName>
    <definedName name="_AMO_SingleObject_160096256_ROM_F0.SEC2.Freq_1.SEC1.SEC2.BDY.Table_stmss_One_Way_Frequencies" hidden="1">#REF!</definedName>
    <definedName name="_AMO_SingleObject_160096256_ROM_F0.SEC2.Freq_1.SEC1.SEC2.HDR.TXT1" hidden="1">#REF!</definedName>
    <definedName name="_xlnm._FilterDatabase" localSheetId="2" hidden="1">Actions!$A$1:$C$56</definedName>
    <definedName name="_xlnm._FilterDatabase" localSheetId="1" hidden="1">'Behavior Codes'!$A$1:$F$126</definedName>
    <definedName name="_xlnm._FilterDatabase" localSheetId="0" hidden="1">BehaviorCategories!$A$1:$E$1</definedName>
    <definedName name="_xlnm._FilterDatabase" localSheetId="4" hidden="1">WeaponTypes!$A$1:$C$1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5" i="28" l="1"/>
  <c r="B124" i="28"/>
  <c r="B121" i="28"/>
  <c r="B120" i="28"/>
  <c r="B116" i="28"/>
  <c r="B115" i="28"/>
  <c r="B114" i="28"/>
  <c r="B113" i="28"/>
  <c r="B111" i="28"/>
  <c r="B109" i="28"/>
  <c r="B108" i="28"/>
  <c r="B107" i="28"/>
  <c r="B106" i="28"/>
  <c r="B105" i="28"/>
  <c r="B104" i="28"/>
  <c r="B95" i="28"/>
  <c r="B94" i="28"/>
  <c r="B91" i="28"/>
  <c r="B90" i="28"/>
  <c r="B89" i="28"/>
  <c r="B88" i="28"/>
  <c r="B87" i="28"/>
  <c r="B86" i="28"/>
  <c r="B82" i="28"/>
  <c r="B80" i="28"/>
  <c r="B79" i="28"/>
  <c r="B78" i="28"/>
  <c r="B75" i="28"/>
  <c r="B73" i="28"/>
  <c r="B72" i="28"/>
  <c r="B68" i="28"/>
  <c r="B67" i="28"/>
  <c r="B66" i="28"/>
  <c r="B65" i="28"/>
  <c r="B63" i="28"/>
  <c r="B62" i="28"/>
  <c r="B61" i="28"/>
  <c r="B60" i="28"/>
  <c r="B59" i="28"/>
  <c r="B58" i="28"/>
  <c r="B57" i="28"/>
  <c r="B56" i="28"/>
  <c r="B55" i="28"/>
  <c r="B54" i="28"/>
  <c r="B53" i="28"/>
  <c r="B51" i="28"/>
  <c r="B50" i="28"/>
  <c r="B49" i="28"/>
  <c r="B48" i="28"/>
  <c r="B47" i="28"/>
  <c r="B46" i="28"/>
  <c r="B43" i="28"/>
  <c r="B42" i="28"/>
  <c r="B40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2" i="28"/>
  <c r="B20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  <c r="B2" i="28"/>
</calcChain>
</file>

<file path=xl/sharedStrings.xml><?xml version="1.0" encoding="utf-8"?>
<sst xmlns="http://schemas.openxmlformats.org/spreadsheetml/2006/main" count="960" uniqueCount="582">
  <si>
    <t>070</t>
  </si>
  <si>
    <t xml:space="preserve">Code </t>
  </si>
  <si>
    <t xml:space="preserve">Description of Behavior </t>
  </si>
  <si>
    <t xml:space="preserve">Assault Resulting in Serious Injury </t>
  </si>
  <si>
    <t xml:space="preserve">Assault Involving Use of a Weapon </t>
  </si>
  <si>
    <t xml:space="preserve">Assault on School Personnel </t>
  </si>
  <si>
    <t xml:space="preserve">Bomb Threat </t>
  </si>
  <si>
    <t xml:space="preserve">Burning of a School Building </t>
  </si>
  <si>
    <t xml:space="preserve">Kidnapping </t>
  </si>
  <si>
    <t xml:space="preserve">Possession of Alcoholic Beverage </t>
  </si>
  <si>
    <t xml:space="preserve">Possession of Controlled Substance in Violation of Law </t>
  </si>
  <si>
    <t xml:space="preserve">Possession of a Firearm or Powerful Explosive </t>
  </si>
  <si>
    <t xml:space="preserve">Possession of a Weapon </t>
  </si>
  <si>
    <t xml:space="preserve">Rape </t>
  </si>
  <si>
    <t xml:space="preserve">Robbery WITH a Dangerous Weapon (Armed Robbery) </t>
  </si>
  <si>
    <t xml:space="preserve">Sexual Assault (Not Involving Rape or Sexual Offense) </t>
  </si>
  <si>
    <t xml:space="preserve">Sexual Offense </t>
  </si>
  <si>
    <t>Supervised Activities</t>
  </si>
  <si>
    <t>OSS</t>
  </si>
  <si>
    <t>Corporal Punishment</t>
  </si>
  <si>
    <t>Report to Law Enforcement</t>
  </si>
  <si>
    <t>After School Detention</t>
  </si>
  <si>
    <t>Bus Suspension</t>
  </si>
  <si>
    <t>Conference</t>
  </si>
  <si>
    <t>Lunch Detention</t>
  </si>
  <si>
    <t>Student Pays Restitution</t>
  </si>
  <si>
    <t>Time Out</t>
  </si>
  <si>
    <t>Student Written Warning</t>
  </si>
  <si>
    <t>Student Oral Warning</t>
  </si>
  <si>
    <t>Administrative Conference with Parent</t>
  </si>
  <si>
    <t>Administrative Conference with Student</t>
  </si>
  <si>
    <t>Work Detail</t>
  </si>
  <si>
    <t>Saturday Academy</t>
  </si>
  <si>
    <t>Other</t>
  </si>
  <si>
    <t>Sent Home Early</t>
  </si>
  <si>
    <t>Unilateral change in placement (EC only)</t>
  </si>
  <si>
    <t>Before School Detention</t>
  </si>
  <si>
    <t>Referral to Community Agency</t>
  </si>
  <si>
    <t>Restriction of School Privileges</t>
  </si>
  <si>
    <t>ISS Partial Day</t>
  </si>
  <si>
    <t>Tobacco Awareness Class</t>
  </si>
  <si>
    <t>Drug/Alcohol Class</t>
  </si>
  <si>
    <t>Teacher</t>
  </si>
  <si>
    <t>Parent/caregiver or relative</t>
  </si>
  <si>
    <t>Student from another school</t>
  </si>
  <si>
    <t>Unknown</t>
  </si>
  <si>
    <t>Volunteer</t>
  </si>
  <si>
    <t>Pocket Knife</t>
  </si>
  <si>
    <t>Box Cutter</t>
  </si>
  <si>
    <t>Razor</t>
  </si>
  <si>
    <t>ALP Enter (Entry Reason) Codes</t>
  </si>
  <si>
    <t>PLT</t>
  </si>
  <si>
    <t>Placed instead of long-term suspension</t>
  </si>
  <si>
    <t>PLC</t>
  </si>
  <si>
    <t>Placed because of chronic misbehavior</t>
  </si>
  <si>
    <t>PLF</t>
  </si>
  <si>
    <t>Placed because of a felony charge</t>
  </si>
  <si>
    <t>PLD</t>
  </si>
  <si>
    <t>Placed after EC Hearing for discipline reasons</t>
  </si>
  <si>
    <t>PLA</t>
  </si>
  <si>
    <t>Placed after EC Hearing for academic reasons</t>
  </si>
  <si>
    <t>DIF</t>
  </si>
  <si>
    <t>Academic difficulty</t>
  </si>
  <si>
    <t>ACC</t>
  </si>
  <si>
    <t>Academic acceleration or credit recovery</t>
  </si>
  <si>
    <t>CHO</t>
  </si>
  <si>
    <t>Student and/or parent choice</t>
  </si>
  <si>
    <t>EMP</t>
  </si>
  <si>
    <t>Employment related</t>
  </si>
  <si>
    <t>PRG</t>
  </si>
  <si>
    <t>Pregnancy related</t>
  </si>
  <si>
    <t>ATT</t>
  </si>
  <si>
    <t>Attendance problems</t>
  </si>
  <si>
    <t>PER</t>
  </si>
  <si>
    <t>Personal and/or family problems</t>
  </si>
  <si>
    <t>EMO</t>
  </si>
  <si>
    <t>Emotional and/or psychological problems</t>
  </si>
  <si>
    <t>XFR</t>
  </si>
  <si>
    <t>Transfer from ALP or therapeutic/correctional facility </t>
  </si>
  <si>
    <t>DRP</t>
  </si>
  <si>
    <t>Dropout recovery</t>
  </si>
  <si>
    <t>Staff</t>
  </si>
  <si>
    <t>Administrator</t>
  </si>
  <si>
    <t>002</t>
  </si>
  <si>
    <t>003</t>
  </si>
  <si>
    <t>004</t>
  </si>
  <si>
    <t>005</t>
  </si>
  <si>
    <t>006</t>
  </si>
  <si>
    <t>001</t>
  </si>
  <si>
    <t>007</t>
  </si>
  <si>
    <t>008</t>
  </si>
  <si>
    <t>009</t>
  </si>
  <si>
    <t>010</t>
  </si>
  <si>
    <t>012</t>
  </si>
  <si>
    <t>021</t>
  </si>
  <si>
    <t>023</t>
  </si>
  <si>
    <t>024</t>
  </si>
  <si>
    <t>025</t>
  </si>
  <si>
    <t>035</t>
  </si>
  <si>
    <t>036</t>
  </si>
  <si>
    <t>038</t>
  </si>
  <si>
    <t>092</t>
  </si>
  <si>
    <t>100</t>
  </si>
  <si>
    <t>043</t>
  </si>
  <si>
    <t>053</t>
  </si>
  <si>
    <t>016</t>
  </si>
  <si>
    <t>020</t>
  </si>
  <si>
    <t>048</t>
  </si>
  <si>
    <t>AR</t>
  </si>
  <si>
    <t>AW</t>
  </si>
  <si>
    <t>AP</t>
  </si>
  <si>
    <t>BT</t>
  </si>
  <si>
    <t>PW</t>
  </si>
  <si>
    <t>SO</t>
  </si>
  <si>
    <t>BS</t>
  </si>
  <si>
    <t>D</t>
  </si>
  <si>
    <t>K</t>
  </si>
  <si>
    <t>PA</t>
  </si>
  <si>
    <t>PS</t>
  </si>
  <si>
    <t>PF</t>
  </si>
  <si>
    <t>R</t>
  </si>
  <si>
    <t>RW</t>
  </si>
  <si>
    <t>SA</t>
  </si>
  <si>
    <t>IM</t>
  </si>
  <si>
    <t>088</t>
  </si>
  <si>
    <t>093</t>
  </si>
  <si>
    <t>014</t>
  </si>
  <si>
    <t>013</t>
  </si>
  <si>
    <t>015</t>
  </si>
  <si>
    <t>017</t>
  </si>
  <si>
    <t>087</t>
  </si>
  <si>
    <t>049</t>
  </si>
  <si>
    <t>050</t>
  </si>
  <si>
    <t>054</t>
  </si>
  <si>
    <t>055</t>
  </si>
  <si>
    <t>056</t>
  </si>
  <si>
    <t>057</t>
  </si>
  <si>
    <t>052</t>
  </si>
  <si>
    <t>094</t>
  </si>
  <si>
    <t>080</t>
  </si>
  <si>
    <t>101</t>
  </si>
  <si>
    <t>090</t>
  </si>
  <si>
    <t>019</t>
  </si>
  <si>
    <t>079</t>
  </si>
  <si>
    <t>039</t>
  </si>
  <si>
    <t>041</t>
  </si>
  <si>
    <t>Dropout Codes</t>
  </si>
  <si>
    <t>ABUS</t>
  </si>
  <si>
    <t>Suspected substance abuse.</t>
  </si>
  <si>
    <t>ACAD</t>
  </si>
  <si>
    <t xml:space="preserve">Academic problems.  </t>
  </si>
  <si>
    <t>ATTD</t>
  </si>
  <si>
    <t>CHLD</t>
  </si>
  <si>
    <t xml:space="preserve">Need to care for children.  </t>
  </si>
  <si>
    <t>COMM</t>
  </si>
  <si>
    <t>Enrollment in a community college (not an AHS program).</t>
  </si>
  <si>
    <t>DISC</t>
  </si>
  <si>
    <t>Discipline problem.</t>
  </si>
  <si>
    <t>EMPL</t>
  </si>
  <si>
    <t>Employment necessary.</t>
  </si>
  <si>
    <t>ENGA</t>
  </si>
  <si>
    <t>EXPL</t>
  </si>
  <si>
    <t>Expulsion (permanent).</t>
  </si>
  <si>
    <t>HEAL</t>
  </si>
  <si>
    <t>Health problems.</t>
  </si>
  <si>
    <t>HOME</t>
  </si>
  <si>
    <t>Unstable home environment or homeless.</t>
  </si>
  <si>
    <t>INCR</t>
  </si>
  <si>
    <t>Incarcerated in adult facility.</t>
  </si>
  <si>
    <t>LANG</t>
  </si>
  <si>
    <t>LTSU</t>
  </si>
  <si>
    <t xml:space="preserve">Failure to return after a long-term suspension.  </t>
  </si>
  <si>
    <t>MARR</t>
  </si>
  <si>
    <t>Marriage.</t>
  </si>
  <si>
    <t>MOVE</t>
  </si>
  <si>
    <t xml:space="preserve">Moved, school status unknown.  </t>
  </si>
  <si>
    <t>PREG</t>
  </si>
  <si>
    <t>Pregnancy.</t>
  </si>
  <si>
    <t>RNAW</t>
  </si>
  <si>
    <t>Runaway.</t>
  </si>
  <si>
    <t xml:space="preserve">EXPC     </t>
  </si>
  <si>
    <t>Lack of student engagement with teachers, students, and school activities.</t>
  </si>
  <si>
    <t>Expectations of others.  Cultural, family, or peer expectations or beliefs that education beyond a certain age or grade is not necessary.</t>
  </si>
  <si>
    <t>PSEM</t>
  </si>
  <si>
    <t>Psychological or emotional problem.</t>
  </si>
  <si>
    <t xml:space="preserve">CCAHS   </t>
  </si>
  <si>
    <t>Enrollment in a community college Adult High School program.</t>
  </si>
  <si>
    <t>UNKN</t>
  </si>
  <si>
    <t>Unknown or other.  There is no evidence for any of the listed reasons.</t>
  </si>
  <si>
    <t xml:space="preserve">WORK  </t>
  </si>
  <si>
    <t>Choice of work over school.</t>
  </si>
  <si>
    <t>Frustrations arising from difficulties adapting to English language or culture of English speakers.</t>
  </si>
  <si>
    <t xml:space="preserve">Attendance.  Dropped out due to excessive absences that caused the student to become ineligible to receive course credits or placed the student in jeopardy of same. </t>
  </si>
  <si>
    <t>Non-student/non-staff</t>
  </si>
  <si>
    <t>Other professional</t>
  </si>
  <si>
    <t>Non-professional</t>
  </si>
  <si>
    <t>140</t>
  </si>
  <si>
    <t>141</t>
  </si>
  <si>
    <t>142</t>
  </si>
  <si>
    <t>Preschool Reduction of Participation</t>
  </si>
  <si>
    <t>Preschool Expulsion</t>
  </si>
  <si>
    <t>Site Description</t>
  </si>
  <si>
    <t>Classroom</t>
  </si>
  <si>
    <t xml:space="preserve">Hallway  </t>
  </si>
  <si>
    <t>Cafeteria</t>
  </si>
  <si>
    <t xml:space="preserve">Office  </t>
  </si>
  <si>
    <t>Restroom</t>
  </si>
  <si>
    <t>Gym</t>
  </si>
  <si>
    <t>Stairway</t>
  </si>
  <si>
    <t>Other location in school bldg.</t>
  </si>
  <si>
    <t>Parking lot</t>
  </si>
  <si>
    <t xml:space="preserve">School grounds    </t>
  </si>
  <si>
    <t xml:space="preserve">Off school grounds  </t>
  </si>
  <si>
    <t>On school bus</t>
  </si>
  <si>
    <t>Bus stop</t>
  </si>
  <si>
    <t>Playground</t>
  </si>
  <si>
    <t>Media Center</t>
  </si>
  <si>
    <t>Non-LEA preschool setting</t>
  </si>
  <si>
    <t>022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</si>
  <si>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</si>
  <si>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</si>
  <si>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</si>
  <si>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</si>
  <si>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</si>
  <si>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</si>
  <si>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</si>
  <si>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</si>
  <si>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</si>
  <si>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037</t>
  </si>
  <si>
    <t>063</t>
  </si>
  <si>
    <t>064</t>
  </si>
  <si>
    <t>091</t>
  </si>
  <si>
    <t>143</t>
  </si>
  <si>
    <t>01</t>
  </si>
  <si>
    <t>02</t>
  </si>
  <si>
    <t>03</t>
  </si>
  <si>
    <t>04</t>
  </si>
  <si>
    <t>05</t>
  </si>
  <si>
    <t>06</t>
  </si>
  <si>
    <t>07</t>
  </si>
  <si>
    <t>08</t>
  </si>
  <si>
    <t xml:space="preserve">09   </t>
  </si>
  <si>
    <t>Handgun (discharged)</t>
  </si>
  <si>
    <t xml:space="preserve">10   </t>
  </si>
  <si>
    <t>Other Firearm (discharged)</t>
  </si>
  <si>
    <t xml:space="preserve">11   </t>
  </si>
  <si>
    <t>Rifle (discharged)</t>
  </si>
  <si>
    <t xml:space="preserve">12   </t>
  </si>
  <si>
    <t>Shotgun (discharged)</t>
  </si>
  <si>
    <t xml:space="preserve">13   </t>
  </si>
  <si>
    <t>Knife</t>
  </si>
  <si>
    <t>09</t>
  </si>
  <si>
    <t>10</t>
  </si>
  <si>
    <t>Student (from this school)</t>
  </si>
  <si>
    <t>14</t>
  </si>
  <si>
    <t>15</t>
  </si>
  <si>
    <t>Powerful Explosive</t>
  </si>
  <si>
    <t>16</t>
  </si>
  <si>
    <t>Other Defined Weapon</t>
  </si>
  <si>
    <t>PD: Sexual Activity/Pretext Medical Treatment</t>
  </si>
  <si>
    <t>School Resource Officer</t>
  </si>
  <si>
    <t>RO</t>
  </si>
  <si>
    <t>PD</t>
  </si>
  <si>
    <t xml:space="preserve">144 </t>
  </si>
  <si>
    <t>018</t>
  </si>
  <si>
    <t>040</t>
  </si>
  <si>
    <t>042</t>
  </si>
  <si>
    <t>044</t>
  </si>
  <si>
    <t>045</t>
  </si>
  <si>
    <t>046</t>
  </si>
  <si>
    <t>047</t>
  </si>
  <si>
    <t>051</t>
  </si>
  <si>
    <t>058</t>
  </si>
  <si>
    <t>059</t>
  </si>
  <si>
    <t>060</t>
  </si>
  <si>
    <t>061</t>
  </si>
  <si>
    <t>065</t>
  </si>
  <si>
    <t>066</t>
  </si>
  <si>
    <t>067</t>
  </si>
  <si>
    <t>068</t>
  </si>
  <si>
    <t>069</t>
  </si>
  <si>
    <t>071</t>
  </si>
  <si>
    <t>072</t>
  </si>
  <si>
    <t>074</t>
  </si>
  <si>
    <t>075</t>
  </si>
  <si>
    <t>077</t>
  </si>
  <si>
    <t>078</t>
  </si>
  <si>
    <t>086</t>
  </si>
  <si>
    <t>095</t>
  </si>
  <si>
    <t>096</t>
  </si>
  <si>
    <t>097</t>
  </si>
  <si>
    <t>098</t>
  </si>
  <si>
    <t>099</t>
  </si>
  <si>
    <t>11</t>
  </si>
  <si>
    <t>12</t>
  </si>
  <si>
    <t>13</t>
  </si>
  <si>
    <t>Code</t>
  </si>
  <si>
    <t>Victim Action Description</t>
  </si>
  <si>
    <t>Victim Offered Transfer</t>
  </si>
  <si>
    <t>Victim Not Offered Transfer</t>
  </si>
  <si>
    <t>Victim Accepted Transfer Offer</t>
  </si>
  <si>
    <t>Victim Declined Transfer Offer</t>
  </si>
  <si>
    <t>Time Frame Description</t>
  </si>
  <si>
    <t>During Regular School Activity</t>
  </si>
  <si>
    <t>Weekend</t>
  </si>
  <si>
    <t>Summer School</t>
  </si>
  <si>
    <t>During Non School Event</t>
  </si>
  <si>
    <t>During Extra Curricular School Event</t>
  </si>
  <si>
    <t>Participant Description</t>
  </si>
  <si>
    <t>Homicide</t>
  </si>
  <si>
    <t>Non-School</t>
  </si>
  <si>
    <t>123</t>
  </si>
  <si>
    <t>Description</t>
  </si>
  <si>
    <t xml:space="preserve">Description of Action </t>
  </si>
  <si>
    <t>ISS</t>
  </si>
  <si>
    <t>EXP</t>
  </si>
  <si>
    <t>State Behavior Code</t>
  </si>
  <si>
    <t>Firearm</t>
  </si>
  <si>
    <t>Weapon</t>
  </si>
  <si>
    <t>Type</t>
  </si>
  <si>
    <t>CORP</t>
  </si>
  <si>
    <t>DETN</t>
  </si>
  <si>
    <t>145</t>
  </si>
  <si>
    <t>124</t>
  </si>
  <si>
    <t>125</t>
  </si>
  <si>
    <t>126</t>
  </si>
  <si>
    <t>127</t>
  </si>
  <si>
    <t>128</t>
  </si>
  <si>
    <t>129</t>
  </si>
  <si>
    <t>146</t>
  </si>
  <si>
    <t>147</t>
  </si>
  <si>
    <t>148</t>
  </si>
  <si>
    <t xml:space="preserve">Threat Assessment Conducted </t>
  </si>
  <si>
    <t>130</t>
  </si>
  <si>
    <t>131</t>
  </si>
  <si>
    <t>132</t>
  </si>
  <si>
    <t>133</t>
  </si>
  <si>
    <t>134</t>
  </si>
  <si>
    <t>135</t>
  </si>
  <si>
    <t>136</t>
  </si>
  <si>
    <t>149</t>
  </si>
  <si>
    <t>150</t>
  </si>
  <si>
    <t xml:space="preserve">Threat of harm to self or others </t>
  </si>
  <si>
    <t>Extortion</t>
  </si>
  <si>
    <t>UB: Threat of mass violence</t>
  </si>
  <si>
    <t>UB: False threat of mass violence</t>
  </si>
  <si>
    <t>Non-School Related Offense</t>
  </si>
  <si>
    <t>Concurrent Incident/Duplicative Action</t>
  </si>
  <si>
    <t>UB: Other</t>
  </si>
  <si>
    <t>Nearby Neighborhood/Community Threat</t>
  </si>
  <si>
    <t>UB: Assault - other</t>
  </si>
  <si>
    <t>UB: Use of counterfeit items</t>
  </si>
  <si>
    <t>UB: Leaving class without permission</t>
  </si>
  <si>
    <t>UB: Leaving school without permission</t>
  </si>
  <si>
    <t>UB: Late to class</t>
  </si>
  <si>
    <t>UB: Misuse of school technology</t>
  </si>
  <si>
    <t>UB: Repeat offender</t>
  </si>
  <si>
    <t>UB: Robbery without a weapon</t>
  </si>
  <si>
    <t>UB: Under the influence of alcohol</t>
  </si>
  <si>
    <t>UB: Inappropriate Behavior</t>
  </si>
  <si>
    <t>UB: Indecent Exposure</t>
  </si>
  <si>
    <t>UB: Possession of vaping device - Cannabinoid</t>
  </si>
  <si>
    <t>UB: Use of vaping device - Cannabinoid</t>
  </si>
  <si>
    <t>PD: Homicide</t>
  </si>
  <si>
    <t>RO: Use of alcoholic beverages</t>
  </si>
  <si>
    <t>RO: Use of controlled substances</t>
  </si>
  <si>
    <t>RO: Use of narcotics</t>
  </si>
  <si>
    <t>RO: Distribution of a prescription drug</t>
  </si>
  <si>
    <t>SR: Illegal Seclusion (Staff Only)</t>
  </si>
  <si>
    <t>Alternative Education Services Other</t>
  </si>
  <si>
    <t>OSS Involved Hearing</t>
  </si>
  <si>
    <t>Handgun (not discharged)</t>
  </si>
  <si>
    <t>Rifle (not discharged)</t>
  </si>
  <si>
    <t>Shotgun (not discharged)</t>
  </si>
  <si>
    <t>Other Firearm (not discharged)</t>
  </si>
  <si>
    <t>Other Object Not Defined</t>
  </si>
  <si>
    <t>No Transfer Available in PSU</t>
  </si>
  <si>
    <t>RO: Sale of cocaine</t>
  </si>
  <si>
    <t>UB: Possession of graphically violent material</t>
  </si>
  <si>
    <t>UB: Pornographic and/or profane material</t>
  </si>
  <si>
    <t>RO: Possession of vaping device - CS/THC</t>
  </si>
  <si>
    <t>RO: Use of vaping device - CS/THC</t>
  </si>
  <si>
    <t>137</t>
  </si>
  <si>
    <t>RB</t>
  </si>
  <si>
    <t>SR</t>
  </si>
  <si>
    <t>Reportable Behaviors</t>
  </si>
  <si>
    <t>UB: Possession of vaping device - Tobacco</t>
  </si>
  <si>
    <t>UB: Use of vaping device - Tobacco</t>
  </si>
  <si>
    <t>UB: Harassment – Gender identity</t>
  </si>
  <si>
    <t>PD: Assault resulting in a serious injury</t>
  </si>
  <si>
    <t>PD: Assault involving the use of a weapon</t>
  </si>
  <si>
    <t>RO: Assault on school personnel not serious</t>
  </si>
  <si>
    <t>RO: Possession of cocaine</t>
  </si>
  <si>
    <t>RO: Possession of marijuana</t>
  </si>
  <si>
    <t>RO: Possession of Ritalin</t>
  </si>
  <si>
    <t>RO: Possession of a weapon (excl firearm,expl)</t>
  </si>
  <si>
    <t>PD: Robbery with a dangerous weapon</t>
  </si>
  <si>
    <t>PD: Rape</t>
  </si>
  <si>
    <t>PD: Sexual offense</t>
  </si>
  <si>
    <t>PD: Sexual assault not  rape or sexual offense</t>
  </si>
  <si>
    <t>PD: Taking indecent liberties with a minor</t>
  </si>
  <si>
    <t>PD: Kidnapping</t>
  </si>
  <si>
    <t>RO: Possession of controlled substance-other</t>
  </si>
  <si>
    <t xml:space="preserve">UB: Unlawfully setting a fire </t>
  </si>
  <si>
    <t>UB: Communicating threats (G.S. 14-277.1)</t>
  </si>
  <si>
    <t>RO: Alcohol Possession (G.S. 18B)</t>
  </si>
  <si>
    <t>UB: Affray (G.S. 14-33)</t>
  </si>
  <si>
    <t>UB: Disorderly conduct (G.S. 14-288.4(a)(6))</t>
  </si>
  <si>
    <t>UB: Extortion</t>
  </si>
  <si>
    <t>UB: Fighting</t>
  </si>
  <si>
    <t>UB: Harassment - verbal</t>
  </si>
  <si>
    <t>UB: Hazing</t>
  </si>
  <si>
    <t>UB: Aggressive behavior</t>
  </si>
  <si>
    <t>UB: Honor code violation</t>
  </si>
  <si>
    <t>UB: False fire alarm</t>
  </si>
  <si>
    <t>UB: Truancy</t>
  </si>
  <si>
    <t>UB: Dress code violation</t>
  </si>
  <si>
    <t>UB: Inappropriate language/disrespect</t>
  </si>
  <si>
    <t>UB: Insubordination</t>
  </si>
  <si>
    <t>UB: Gambling</t>
  </si>
  <si>
    <t>UB: Falsification of information</t>
  </si>
  <si>
    <t>UB: Theft</t>
  </si>
  <si>
    <t>UB: Bus misbehavior</t>
  </si>
  <si>
    <t>UB: Harassment - sexual</t>
  </si>
  <si>
    <t>UB: Property damage</t>
  </si>
  <si>
    <t>UB: Inappropriate items on school property</t>
  </si>
  <si>
    <t>UB: Possession of tobacco</t>
  </si>
  <si>
    <t>UB: Disruptive behavior</t>
  </si>
  <si>
    <t>RO: Bomb threat</t>
  </si>
  <si>
    <t>UB: Assault on student</t>
  </si>
  <si>
    <t>UB: Possession of counterfeit items</t>
  </si>
  <si>
    <t>UB: Possession of chemical or drug paraphernal</t>
  </si>
  <si>
    <t>UB: Bullying</t>
  </si>
  <si>
    <t>RO: Burning of a school building (G.S. 14-60)</t>
  </si>
  <si>
    <t>RO: Sale of marijuana</t>
  </si>
  <si>
    <t>RO: Sale of Ritalin</t>
  </si>
  <si>
    <t>RO: Sale of controlled substance other</t>
  </si>
  <si>
    <t>UB: Other School Defined Offense</t>
  </si>
  <si>
    <t>UB: Being in an unauthorized area</t>
  </si>
  <si>
    <t>UB: Cell phone use</t>
  </si>
  <si>
    <t>UB: Disrespect of faculty/staff</t>
  </si>
  <si>
    <t>UB: Excessive display of affection</t>
  </si>
  <si>
    <t>UB: Excessive tardiness</t>
  </si>
  <si>
    <t>UB: No Immunization</t>
  </si>
  <si>
    <t>UB: Mutual sexual contact between two students</t>
  </si>
  <si>
    <t>UB: Use of tobacco</t>
  </si>
  <si>
    <t>UB: Assault on non-student w/o weapon</t>
  </si>
  <si>
    <t>UB: Assault on student w/o weapon</t>
  </si>
  <si>
    <t>UB: Cutting class</t>
  </si>
  <si>
    <t>UB: Skipping school</t>
  </si>
  <si>
    <t>UB: Physical exam</t>
  </si>
  <si>
    <t>UB: Gang activity</t>
  </si>
  <si>
    <t>UB: Discrimination</t>
  </si>
  <si>
    <t>UB: Possession of student's own prescriptions</t>
  </si>
  <si>
    <t>UB: Violent assault not resulting in serious i</t>
  </si>
  <si>
    <t>UB: Cyber-bullying</t>
  </si>
  <si>
    <t>UB: Under the influence of controlled substanc</t>
  </si>
  <si>
    <t>SR: Aversive Procedure (Staff Only)</t>
  </si>
  <si>
    <t>SR: Illegal Physical Restraint (Staff Only)</t>
  </si>
  <si>
    <t>SR: Illegal Mechanical Restraint (Staff Only)</t>
  </si>
  <si>
    <t>UB: Harassment - Racial</t>
  </si>
  <si>
    <t>UB: Harassment - Disability</t>
  </si>
  <si>
    <t>PD: Robbery with a firearm or powerful explos</t>
  </si>
  <si>
    <t>PD: Physical attack with a firearm</t>
  </si>
  <si>
    <t>UB: Threat of physical attack with a firearm</t>
  </si>
  <si>
    <t>UB: Threat of physical attack with a weapon</t>
  </si>
  <si>
    <t>UB: Threat of physical attack without a weapon</t>
  </si>
  <si>
    <t>UB: Harassment - sexual orientation</t>
  </si>
  <si>
    <t>UB: Harassment - religious affiliation</t>
  </si>
  <si>
    <t>Mechanical restraint (Staff only - OCR Report)</t>
  </si>
  <si>
    <t>Physical restraint (Staff only - OCR Report)</t>
  </si>
  <si>
    <t>Seclusion (Staff only - OCR Report)</t>
  </si>
  <si>
    <t>UB: Possession of Vaping (Non-Tobacco) Device</t>
  </si>
  <si>
    <t>UB: Use of Vaping (Non-Tobacco) Device</t>
  </si>
  <si>
    <t>Continuation of Disciplinary Action from Prev</t>
  </si>
  <si>
    <t>RO: Possession firearm or powerful explosive</t>
  </si>
  <si>
    <t>RO: Possession of another person's prescription</t>
  </si>
  <si>
    <t>RO:  Possession of controlled substance- opioid</t>
  </si>
  <si>
    <t>RO:  Sale of controlled substance - opioid</t>
  </si>
  <si>
    <t xml:space="preserve">Indecent Liberties with a Minor </t>
  </si>
  <si>
    <t xml:space="preserve">OSS </t>
  </si>
  <si>
    <t>OSS for Remainder of School Year</t>
  </si>
  <si>
    <t>OSS 365 days</t>
  </si>
  <si>
    <t>Expulsion</t>
  </si>
  <si>
    <t>Alternative School (with school number)</t>
  </si>
  <si>
    <t>ALP Program</t>
  </si>
  <si>
    <t>Community Based or Other Agency</t>
  </si>
  <si>
    <t>Revoked Driving Privileges</t>
  </si>
  <si>
    <t>Homebound Instruction</t>
  </si>
  <si>
    <t>DJJDP Alternative Program</t>
  </si>
  <si>
    <t>DPI Alternative Program</t>
  </si>
  <si>
    <t>EC Serve LTS in ALP</t>
  </si>
  <si>
    <t>Detention - In School</t>
  </si>
  <si>
    <t>School-related arrest</t>
  </si>
  <si>
    <t>Hearing held, no change in placement (EC only)</t>
  </si>
  <si>
    <t>Hearing held, change in placement (EC only)</t>
  </si>
  <si>
    <t>Zero Tolerance Expulsion--OCR</t>
  </si>
  <si>
    <t>OSS Medical Reasons</t>
  </si>
  <si>
    <t>ISS Via Remote Learning</t>
  </si>
  <si>
    <t>Category Indicator</t>
  </si>
  <si>
    <t>UB</t>
  </si>
  <si>
    <t>Property Damage</t>
  </si>
  <si>
    <t>Gang Activity</t>
  </si>
  <si>
    <t>Discrimination</t>
  </si>
  <si>
    <t>ND</t>
  </si>
  <si>
    <t>Defiant Behaviors</t>
  </si>
  <si>
    <t>Interpersonal Behaviors</t>
  </si>
  <si>
    <t>Other Unacceptable Behaviors</t>
  </si>
  <si>
    <t>Substance Use Related Behaviors</t>
  </si>
  <si>
    <t>School Safety Response Protocol - Hold</t>
  </si>
  <si>
    <t>School Safety Response Protocol - Secure</t>
  </si>
  <si>
    <t>School Safety Response Protocol - Lockdown</t>
  </si>
  <si>
    <t>School Safety Response Protocol - Evacuate</t>
  </si>
  <si>
    <t>School Safety Response Protocol - Shelter</t>
  </si>
  <si>
    <t>Threat of harm to self – Suicide</t>
  </si>
  <si>
    <t>TIME</t>
  </si>
  <si>
    <t>THREAT</t>
  </si>
  <si>
    <t>HEALTH</t>
  </si>
  <si>
    <t>PT</t>
  </si>
  <si>
    <t>FA</t>
  </si>
  <si>
    <t>EX</t>
  </si>
  <si>
    <t>GA</t>
  </si>
  <si>
    <t>BH</t>
  </si>
  <si>
    <t>PR</t>
  </si>
  <si>
    <t xml:space="preserve">AS </t>
  </si>
  <si>
    <t>DS</t>
  </si>
  <si>
    <t xml:space="preserve">SR </t>
  </si>
  <si>
    <t>CT</t>
  </si>
  <si>
    <t>Communicating Threats</t>
  </si>
  <si>
    <t>Fighting and Affray</t>
  </si>
  <si>
    <t>Bullying and Harassment</t>
  </si>
  <si>
    <t>Robbery without a Weapon</t>
  </si>
  <si>
    <t>Assaults</t>
  </si>
  <si>
    <t>Seclusion and Restraint</t>
  </si>
  <si>
    <t>17</t>
  </si>
  <si>
    <t>Possession of Tobacco</t>
  </si>
  <si>
    <t>RN</t>
  </si>
  <si>
    <t>Dangerous Behaviors</t>
  </si>
  <si>
    <t>Attendance Behaviors</t>
  </si>
  <si>
    <t>AS</t>
  </si>
  <si>
    <t>Immunization/Health Assessment</t>
  </si>
  <si>
    <t>UB-Attend</t>
  </si>
  <si>
    <t xml:space="preserve">UB-Defiant </t>
  </si>
  <si>
    <t>UB-Repeat</t>
  </si>
  <si>
    <t>UB-Subst</t>
  </si>
  <si>
    <t>UB-Inter</t>
  </si>
  <si>
    <t>UB-Threat</t>
  </si>
  <si>
    <t>UB-Danger</t>
  </si>
  <si>
    <t xml:space="preserve">UB-Other </t>
  </si>
  <si>
    <t>ND-Heath</t>
  </si>
  <si>
    <t>ND-Threat</t>
  </si>
  <si>
    <t xml:space="preserve"> D</t>
  </si>
  <si>
    <t xml:space="preserve"> R</t>
  </si>
  <si>
    <t xml:space="preserve"> K</t>
  </si>
  <si>
    <t>Reporting Category</t>
  </si>
  <si>
    <t>General Category</t>
  </si>
  <si>
    <t>General Category Abbr</t>
  </si>
  <si>
    <t>Category Abbr</t>
  </si>
  <si>
    <t>Behavior Category</t>
  </si>
  <si>
    <t>Violent Crimes</t>
  </si>
  <si>
    <t>Reportable Offenses</t>
  </si>
  <si>
    <t>Unacceptable Behaviors</t>
  </si>
  <si>
    <t>Non-Disciplinary/Outside Behaviors</t>
  </si>
  <si>
    <t>Non-school Related Behaviors</t>
  </si>
  <si>
    <t>ND-Threat Related</t>
  </si>
  <si>
    <t>Repeat Offender</t>
  </si>
  <si>
    <t>Threats and Threatening Behaviors</t>
  </si>
  <si>
    <t>ND-Health</t>
  </si>
  <si>
    <t>Sort Order</t>
  </si>
  <si>
    <t>ALP</t>
  </si>
  <si>
    <t>RPTLAW</t>
  </si>
  <si>
    <t xml:space="preserve">EC </t>
  </si>
  <si>
    <t>EC</t>
  </si>
  <si>
    <t>PROG</t>
  </si>
  <si>
    <t>BUS</t>
  </si>
  <si>
    <t>CONF</t>
  </si>
  <si>
    <t>ACT</t>
  </si>
  <si>
    <t>PKRD</t>
  </si>
  <si>
    <t>ZERO</t>
  </si>
  <si>
    <t>DUP</t>
  </si>
  <si>
    <t>SAFETY</t>
  </si>
  <si>
    <t>Other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</si>
</sst>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justify" vertical="top" wrapText="1"/>
    </xf>
    <xf numFmtId="49" fontId="0" fillId="0" borderId="1" xfId="0" applyNumberFormat="1" applyBorder="1"/>
    <xf numFmtId="0" fontId="0" fillId="0" borderId="1" xfId="0" applyBorder="1"/>
    <xf numFmtId="0" fontId="7" fillId="2" borderId="0" xfId="0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6" fillId="2" borderId="0" xfId="0" applyFont="1" applyFill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49" fontId="6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/>
    <xf numFmtId="0" fontId="9" fillId="0" borderId="0" xfId="0" applyFont="1"/>
    <xf numFmtId="0" fontId="11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49" fontId="1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6ED3"/>
      <color rgb="FFFB31D5"/>
      <color rgb="FFDC40C6"/>
      <color rgb="FFBA8CDC"/>
      <color rgb="FF914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600D-F54B-46F1-9C1F-91ED58A28425}">
  <sheetPr codeName="Sheet1"/>
  <dimension ref="A1:E39"/>
  <sheetViews>
    <sheetView workbookViewId="0">
      <pane ySplit="1" topLeftCell="A2" activePane="bottomLeft" state="frozen"/>
      <selection pane="bottomLeft" activeCell="I9" sqref="I9"/>
    </sheetView>
  </sheetViews>
  <sheetFormatPr defaultColWidth="9.1796875" defaultRowHeight="13.5" x14ac:dyDescent="0.3"/>
  <cols>
    <col min="1" max="1" width="32.453125" style="59" customWidth="1"/>
    <col min="2" max="2" width="12.54296875" style="59" customWidth="1"/>
    <col min="3" max="3" width="54.453125" style="59" customWidth="1"/>
    <col min="4" max="4" width="14.54296875" style="59" customWidth="1"/>
    <col min="5" max="5" width="8.1796875" style="61" customWidth="1"/>
    <col min="6" max="16384" width="9.1796875" style="59"/>
  </cols>
  <sheetData>
    <row r="1" spans="1:5" s="61" customFormat="1" ht="41.5" customHeight="1" x14ac:dyDescent="0.3">
      <c r="A1" s="60" t="s">
        <v>555</v>
      </c>
      <c r="B1" s="60" t="s">
        <v>556</v>
      </c>
      <c r="C1" s="60" t="s">
        <v>558</v>
      </c>
      <c r="D1" s="60" t="s">
        <v>557</v>
      </c>
      <c r="E1" s="60" t="s">
        <v>568</v>
      </c>
    </row>
    <row r="2" spans="1:5" x14ac:dyDescent="0.3">
      <c r="A2" s="65" t="s">
        <v>559</v>
      </c>
      <c r="B2" s="65" t="s">
        <v>262</v>
      </c>
      <c r="C2" s="65" t="s">
        <v>3</v>
      </c>
      <c r="D2" s="65" t="s">
        <v>108</v>
      </c>
      <c r="E2" s="66">
        <v>1</v>
      </c>
    </row>
    <row r="3" spans="1:5" x14ac:dyDescent="0.3">
      <c r="A3" s="65" t="s">
        <v>559</v>
      </c>
      <c r="B3" s="65" t="s">
        <v>262</v>
      </c>
      <c r="C3" s="65" t="s">
        <v>4</v>
      </c>
      <c r="D3" s="65" t="s">
        <v>109</v>
      </c>
      <c r="E3" s="66">
        <v>1</v>
      </c>
    </row>
    <row r="4" spans="1:5" x14ac:dyDescent="0.3">
      <c r="A4" s="65" t="s">
        <v>559</v>
      </c>
      <c r="B4" s="65" t="s">
        <v>262</v>
      </c>
      <c r="C4" s="65" t="s">
        <v>309</v>
      </c>
      <c r="D4" s="65" t="s">
        <v>115</v>
      </c>
      <c r="E4" s="66">
        <v>1</v>
      </c>
    </row>
    <row r="5" spans="1:5" x14ac:dyDescent="0.3">
      <c r="A5" s="65" t="s">
        <v>559</v>
      </c>
      <c r="B5" s="65" t="s">
        <v>262</v>
      </c>
      <c r="C5" s="65" t="s">
        <v>8</v>
      </c>
      <c r="D5" s="65" t="s">
        <v>116</v>
      </c>
      <c r="E5" s="66">
        <v>1</v>
      </c>
    </row>
    <row r="6" spans="1:5" x14ac:dyDescent="0.3">
      <c r="A6" s="65" t="s">
        <v>559</v>
      </c>
      <c r="B6" s="65" t="s">
        <v>262</v>
      </c>
      <c r="C6" s="65" t="s">
        <v>13</v>
      </c>
      <c r="D6" s="65" t="s">
        <v>120</v>
      </c>
      <c r="E6" s="66">
        <v>1</v>
      </c>
    </row>
    <row r="7" spans="1:5" x14ac:dyDescent="0.3">
      <c r="A7" s="65" t="s">
        <v>559</v>
      </c>
      <c r="B7" s="65" t="s">
        <v>262</v>
      </c>
      <c r="C7" s="65" t="s">
        <v>14</v>
      </c>
      <c r="D7" s="65" t="s">
        <v>121</v>
      </c>
      <c r="E7" s="66">
        <v>1</v>
      </c>
    </row>
    <row r="8" spans="1:5" x14ac:dyDescent="0.3">
      <c r="A8" s="65" t="s">
        <v>559</v>
      </c>
      <c r="B8" s="65" t="s">
        <v>262</v>
      </c>
      <c r="C8" s="65" t="s">
        <v>15</v>
      </c>
      <c r="D8" s="65" t="s">
        <v>122</v>
      </c>
      <c r="E8" s="66">
        <v>1</v>
      </c>
    </row>
    <row r="9" spans="1:5" x14ac:dyDescent="0.3">
      <c r="A9" s="65" t="s">
        <v>559</v>
      </c>
      <c r="B9" s="65" t="s">
        <v>262</v>
      </c>
      <c r="C9" s="65" t="s">
        <v>16</v>
      </c>
      <c r="D9" s="65" t="s">
        <v>113</v>
      </c>
      <c r="E9" s="66">
        <v>1</v>
      </c>
    </row>
    <row r="10" spans="1:5" x14ac:dyDescent="0.3">
      <c r="A10" s="65" t="s">
        <v>559</v>
      </c>
      <c r="B10" s="65" t="s">
        <v>262</v>
      </c>
      <c r="C10" s="65" t="s">
        <v>479</v>
      </c>
      <c r="D10" s="65" t="s">
        <v>123</v>
      </c>
      <c r="E10" s="66">
        <v>1</v>
      </c>
    </row>
    <row r="11" spans="1:5" x14ac:dyDescent="0.3">
      <c r="A11" s="63" t="s">
        <v>560</v>
      </c>
      <c r="B11" s="63" t="s">
        <v>261</v>
      </c>
      <c r="C11" s="63" t="s">
        <v>5</v>
      </c>
      <c r="D11" s="63" t="s">
        <v>110</v>
      </c>
      <c r="E11" s="66">
        <v>2</v>
      </c>
    </row>
    <row r="12" spans="1:5" x14ac:dyDescent="0.3">
      <c r="A12" s="63" t="s">
        <v>560</v>
      </c>
      <c r="B12" s="63" t="s">
        <v>261</v>
      </c>
      <c r="C12" s="63" t="s">
        <v>6</v>
      </c>
      <c r="D12" s="63" t="s">
        <v>111</v>
      </c>
      <c r="E12" s="66">
        <v>2</v>
      </c>
    </row>
    <row r="13" spans="1:5" x14ac:dyDescent="0.3">
      <c r="A13" s="63" t="s">
        <v>560</v>
      </c>
      <c r="B13" s="63" t="s">
        <v>261</v>
      </c>
      <c r="C13" s="63" t="s">
        <v>7</v>
      </c>
      <c r="D13" s="63" t="s">
        <v>114</v>
      </c>
      <c r="E13" s="66">
        <v>2</v>
      </c>
    </row>
    <row r="14" spans="1:5" x14ac:dyDescent="0.3">
      <c r="A14" s="63" t="s">
        <v>560</v>
      </c>
      <c r="B14" s="63" t="s">
        <v>261</v>
      </c>
      <c r="C14" s="63" t="s">
        <v>9</v>
      </c>
      <c r="D14" s="63" t="s">
        <v>117</v>
      </c>
      <c r="E14" s="66">
        <v>2</v>
      </c>
    </row>
    <row r="15" spans="1:5" x14ac:dyDescent="0.3">
      <c r="A15" s="63" t="s">
        <v>560</v>
      </c>
      <c r="B15" s="63" t="s">
        <v>261</v>
      </c>
      <c r="C15" s="63" t="s">
        <v>10</v>
      </c>
      <c r="D15" s="63" t="s">
        <v>118</v>
      </c>
      <c r="E15" s="66">
        <v>2</v>
      </c>
    </row>
    <row r="16" spans="1:5" x14ac:dyDescent="0.3">
      <c r="A16" s="63" t="s">
        <v>560</v>
      </c>
      <c r="B16" s="63" t="s">
        <v>261</v>
      </c>
      <c r="C16" s="63" t="s">
        <v>11</v>
      </c>
      <c r="D16" s="63" t="s">
        <v>119</v>
      </c>
      <c r="E16" s="66">
        <v>2</v>
      </c>
    </row>
    <row r="17" spans="1:5" x14ac:dyDescent="0.3">
      <c r="A17" s="63" t="s">
        <v>560</v>
      </c>
      <c r="B17" s="63" t="s">
        <v>261</v>
      </c>
      <c r="C17" s="63" t="s">
        <v>12</v>
      </c>
      <c r="D17" s="63" t="s">
        <v>112</v>
      </c>
      <c r="E17" s="66">
        <v>2</v>
      </c>
    </row>
    <row r="18" spans="1:5" x14ac:dyDescent="0.3">
      <c r="A18" s="63" t="s">
        <v>385</v>
      </c>
      <c r="B18" s="63" t="s">
        <v>383</v>
      </c>
      <c r="C18" s="62" t="s">
        <v>532</v>
      </c>
      <c r="D18" s="63" t="s">
        <v>539</v>
      </c>
      <c r="E18" s="66">
        <v>3</v>
      </c>
    </row>
    <row r="19" spans="1:5" x14ac:dyDescent="0.3">
      <c r="A19" s="63" t="s">
        <v>385</v>
      </c>
      <c r="B19" s="63" t="s">
        <v>383</v>
      </c>
      <c r="C19" s="62" t="s">
        <v>530</v>
      </c>
      <c r="D19" s="63" t="s">
        <v>522</v>
      </c>
      <c r="E19" s="66">
        <v>3</v>
      </c>
    </row>
    <row r="20" spans="1:5" x14ac:dyDescent="0.3">
      <c r="A20" s="63" t="s">
        <v>385</v>
      </c>
      <c r="B20" s="63" t="s">
        <v>383</v>
      </c>
      <c r="C20" s="62" t="s">
        <v>528</v>
      </c>
      <c r="D20" s="63" t="s">
        <v>527</v>
      </c>
      <c r="E20" s="66">
        <v>3</v>
      </c>
    </row>
    <row r="21" spans="1:5" x14ac:dyDescent="0.3">
      <c r="A21" s="63" t="s">
        <v>385</v>
      </c>
      <c r="B21" s="63" t="s">
        <v>383</v>
      </c>
      <c r="C21" s="62" t="s">
        <v>503</v>
      </c>
      <c r="D21" s="63" t="s">
        <v>525</v>
      </c>
      <c r="E21" s="66">
        <v>3</v>
      </c>
    </row>
    <row r="22" spans="1:5" x14ac:dyDescent="0.3">
      <c r="A22" s="63" t="s">
        <v>385</v>
      </c>
      <c r="B22" s="63" t="s">
        <v>383</v>
      </c>
      <c r="C22" s="62" t="s">
        <v>343</v>
      </c>
      <c r="D22" s="63" t="s">
        <v>520</v>
      </c>
      <c r="E22" s="66">
        <v>3</v>
      </c>
    </row>
    <row r="23" spans="1:5" x14ac:dyDescent="0.3">
      <c r="A23" s="63" t="s">
        <v>385</v>
      </c>
      <c r="B23" s="63" t="s">
        <v>383</v>
      </c>
      <c r="C23" s="62" t="s">
        <v>529</v>
      </c>
      <c r="D23" s="63" t="s">
        <v>519</v>
      </c>
      <c r="E23" s="66">
        <v>3</v>
      </c>
    </row>
    <row r="24" spans="1:5" x14ac:dyDescent="0.3">
      <c r="A24" s="63" t="s">
        <v>385</v>
      </c>
      <c r="B24" s="63" t="s">
        <v>383</v>
      </c>
      <c r="C24" s="62" t="s">
        <v>502</v>
      </c>
      <c r="D24" s="63" t="s">
        <v>521</v>
      </c>
      <c r="E24" s="66">
        <v>3</v>
      </c>
    </row>
    <row r="25" spans="1:5" x14ac:dyDescent="0.3">
      <c r="A25" s="63" t="s">
        <v>385</v>
      </c>
      <c r="B25" s="63" t="s">
        <v>383</v>
      </c>
      <c r="C25" s="62" t="s">
        <v>535</v>
      </c>
      <c r="D25" s="63" t="s">
        <v>518</v>
      </c>
      <c r="E25" s="66">
        <v>3</v>
      </c>
    </row>
    <row r="26" spans="1:5" x14ac:dyDescent="0.3">
      <c r="A26" s="63" t="s">
        <v>385</v>
      </c>
      <c r="B26" s="63" t="s">
        <v>383</v>
      </c>
      <c r="C26" s="62" t="s">
        <v>501</v>
      </c>
      <c r="D26" s="63" t="s">
        <v>523</v>
      </c>
      <c r="E26" s="66">
        <v>3</v>
      </c>
    </row>
    <row r="27" spans="1:5" x14ac:dyDescent="0.3">
      <c r="A27" s="63" t="s">
        <v>385</v>
      </c>
      <c r="B27" s="63" t="s">
        <v>383</v>
      </c>
      <c r="C27" s="62" t="s">
        <v>531</v>
      </c>
      <c r="D27" s="63" t="s">
        <v>536</v>
      </c>
      <c r="E27" s="66">
        <v>3</v>
      </c>
    </row>
    <row r="28" spans="1:5" x14ac:dyDescent="0.3">
      <c r="A28" s="63" t="s">
        <v>561</v>
      </c>
      <c r="B28" s="63" t="s">
        <v>500</v>
      </c>
      <c r="C28" s="63" t="s">
        <v>538</v>
      </c>
      <c r="D28" s="63" t="s">
        <v>541</v>
      </c>
      <c r="E28" s="66">
        <v>4</v>
      </c>
    </row>
    <row r="29" spans="1:5" x14ac:dyDescent="0.3">
      <c r="A29" s="63" t="s">
        <v>561</v>
      </c>
      <c r="B29" s="63" t="s">
        <v>500</v>
      </c>
      <c r="C29" s="63" t="s">
        <v>537</v>
      </c>
      <c r="D29" s="64" t="s">
        <v>547</v>
      </c>
      <c r="E29" s="66">
        <v>4</v>
      </c>
    </row>
    <row r="30" spans="1:5" x14ac:dyDescent="0.3">
      <c r="A30" s="63" t="s">
        <v>561</v>
      </c>
      <c r="B30" s="63" t="s">
        <v>500</v>
      </c>
      <c r="C30" s="63" t="s">
        <v>505</v>
      </c>
      <c r="D30" s="64" t="s">
        <v>542</v>
      </c>
      <c r="E30" s="66">
        <v>4</v>
      </c>
    </row>
    <row r="31" spans="1:5" x14ac:dyDescent="0.3">
      <c r="A31" s="63" t="s">
        <v>561</v>
      </c>
      <c r="B31" s="63" t="s">
        <v>500</v>
      </c>
      <c r="C31" s="63" t="s">
        <v>506</v>
      </c>
      <c r="D31" s="63" t="s">
        <v>545</v>
      </c>
      <c r="E31" s="66">
        <v>4</v>
      </c>
    </row>
    <row r="32" spans="1:5" x14ac:dyDescent="0.3">
      <c r="A32" s="63" t="s">
        <v>561</v>
      </c>
      <c r="B32" s="63" t="s">
        <v>500</v>
      </c>
      <c r="C32" s="63" t="s">
        <v>507</v>
      </c>
      <c r="D32" s="63" t="s">
        <v>548</v>
      </c>
      <c r="E32" s="66">
        <v>4</v>
      </c>
    </row>
    <row r="33" spans="1:5" x14ac:dyDescent="0.3">
      <c r="A33" s="63" t="s">
        <v>561</v>
      </c>
      <c r="B33" s="63" t="s">
        <v>500</v>
      </c>
      <c r="C33" s="63" t="s">
        <v>565</v>
      </c>
      <c r="D33" s="63" t="s">
        <v>543</v>
      </c>
      <c r="E33" s="66">
        <v>4</v>
      </c>
    </row>
    <row r="34" spans="1:5" x14ac:dyDescent="0.3">
      <c r="A34" s="63" t="s">
        <v>561</v>
      </c>
      <c r="B34" s="63" t="s">
        <v>500</v>
      </c>
      <c r="C34" s="63" t="s">
        <v>508</v>
      </c>
      <c r="D34" s="63" t="s">
        <v>544</v>
      </c>
      <c r="E34" s="66">
        <v>4</v>
      </c>
    </row>
    <row r="35" spans="1:5" x14ac:dyDescent="0.3">
      <c r="A35" s="63" t="s">
        <v>561</v>
      </c>
      <c r="B35" s="63" t="s">
        <v>500</v>
      </c>
      <c r="C35" s="63" t="s">
        <v>566</v>
      </c>
      <c r="D35" s="63" t="s">
        <v>546</v>
      </c>
      <c r="E35" s="66">
        <v>4</v>
      </c>
    </row>
    <row r="36" spans="1:5" x14ac:dyDescent="0.3">
      <c r="A36" s="63" t="s">
        <v>562</v>
      </c>
      <c r="B36" s="63" t="s">
        <v>504</v>
      </c>
      <c r="C36" s="63" t="s">
        <v>540</v>
      </c>
      <c r="D36" s="63" t="s">
        <v>567</v>
      </c>
      <c r="E36" s="66">
        <v>5</v>
      </c>
    </row>
    <row r="37" spans="1:5" x14ac:dyDescent="0.3">
      <c r="A37" s="63" t="s">
        <v>562</v>
      </c>
      <c r="B37" s="63" t="s">
        <v>504</v>
      </c>
      <c r="C37" s="63" t="s">
        <v>564</v>
      </c>
      <c r="D37" s="63" t="s">
        <v>550</v>
      </c>
      <c r="E37" s="66">
        <v>5</v>
      </c>
    </row>
    <row r="38" spans="1:5" x14ac:dyDescent="0.3">
      <c r="A38" s="63" t="s">
        <v>562</v>
      </c>
      <c r="B38" s="63" t="s">
        <v>504</v>
      </c>
      <c r="C38" s="63" t="s">
        <v>563</v>
      </c>
      <c r="D38" s="63" t="s">
        <v>310</v>
      </c>
      <c r="E38" s="66">
        <v>5</v>
      </c>
    </row>
    <row r="39" spans="1:5" x14ac:dyDescent="0.3">
      <c r="A39" s="63" t="s">
        <v>533</v>
      </c>
      <c r="B39" s="63" t="s">
        <v>384</v>
      </c>
      <c r="C39" s="62" t="s">
        <v>533</v>
      </c>
      <c r="D39" s="63" t="s">
        <v>526</v>
      </c>
      <c r="E39" s="66">
        <v>6</v>
      </c>
    </row>
  </sheetData>
  <autoFilter ref="A1:E1" xr:uid="{BC94600D-F54B-46F1-9C1F-91ED58A28425}"/>
  <sortState xmlns:xlrd2="http://schemas.microsoft.com/office/spreadsheetml/2017/richdata2" ref="A2:E39">
    <sortCondition ref="E2:E39"/>
  </sortState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E5CC-FB5A-4BBB-8418-61AFDD0BB7AB}">
  <sheetPr codeName="Sheet10"/>
  <dimension ref="A1:B16"/>
  <sheetViews>
    <sheetView workbookViewId="0">
      <pane ySplit="1" topLeftCell="A2" activePane="bottomLeft" state="frozen"/>
      <selection pane="bottomLeft" sqref="A1:B1"/>
    </sheetView>
  </sheetViews>
  <sheetFormatPr defaultColWidth="54.1796875" defaultRowHeight="14.5" x14ac:dyDescent="0.35"/>
  <cols>
    <col min="1" max="1" width="7.81640625" customWidth="1"/>
  </cols>
  <sheetData>
    <row r="1" spans="1:2" ht="16" thickBot="1" x14ac:dyDescent="0.4">
      <c r="A1" s="37" t="s">
        <v>50</v>
      </c>
      <c r="B1" s="25"/>
    </row>
    <row r="2" spans="1:2" ht="15.5" x14ac:dyDescent="0.35">
      <c r="A2" s="3" t="s">
        <v>51</v>
      </c>
      <c r="B2" s="4" t="s">
        <v>52</v>
      </c>
    </row>
    <row r="3" spans="1:2" ht="15.5" x14ac:dyDescent="0.35">
      <c r="A3" s="5" t="s">
        <v>53</v>
      </c>
      <c r="B3" s="6" t="s">
        <v>54</v>
      </c>
    </row>
    <row r="4" spans="1:2" ht="15.5" x14ac:dyDescent="0.35">
      <c r="A4" s="5" t="s">
        <v>55</v>
      </c>
      <c r="B4" s="6" t="s">
        <v>56</v>
      </c>
    </row>
    <row r="5" spans="1:2" ht="15.5" x14ac:dyDescent="0.35">
      <c r="A5" s="5" t="s">
        <v>57</v>
      </c>
      <c r="B5" s="6" t="s">
        <v>58</v>
      </c>
    </row>
    <row r="6" spans="1:2" ht="15.5" x14ac:dyDescent="0.35">
      <c r="A6" s="5" t="s">
        <v>59</v>
      </c>
      <c r="B6" s="6" t="s">
        <v>60</v>
      </c>
    </row>
    <row r="7" spans="1:2" ht="15.5" x14ac:dyDescent="0.35">
      <c r="A7" s="5" t="s">
        <v>61</v>
      </c>
      <c r="B7" s="6" t="s">
        <v>62</v>
      </c>
    </row>
    <row r="8" spans="1:2" ht="15.5" x14ac:dyDescent="0.35">
      <c r="A8" s="5" t="s">
        <v>63</v>
      </c>
      <c r="B8" s="6" t="s">
        <v>64</v>
      </c>
    </row>
    <row r="9" spans="1:2" ht="15.5" x14ac:dyDescent="0.35">
      <c r="A9" s="5" t="s">
        <v>65</v>
      </c>
      <c r="B9" s="6" t="s">
        <v>66</v>
      </c>
    </row>
    <row r="10" spans="1:2" ht="15.5" x14ac:dyDescent="0.35">
      <c r="A10" s="5" t="s">
        <v>67</v>
      </c>
      <c r="B10" s="6" t="s">
        <v>68</v>
      </c>
    </row>
    <row r="11" spans="1:2" ht="15.5" x14ac:dyDescent="0.35">
      <c r="A11" s="5" t="s">
        <v>69</v>
      </c>
      <c r="B11" s="6" t="s">
        <v>70</v>
      </c>
    </row>
    <row r="12" spans="1:2" ht="15.5" x14ac:dyDescent="0.35">
      <c r="A12" s="5" t="s">
        <v>71</v>
      </c>
      <c r="B12" s="6" t="s">
        <v>72</v>
      </c>
    </row>
    <row r="13" spans="1:2" ht="15.5" x14ac:dyDescent="0.35">
      <c r="A13" s="5" t="s">
        <v>73</v>
      </c>
      <c r="B13" s="6" t="s">
        <v>74</v>
      </c>
    </row>
    <row r="14" spans="1:2" ht="15.5" x14ac:dyDescent="0.35">
      <c r="A14" s="5" t="s">
        <v>75</v>
      </c>
      <c r="B14" s="6" t="s">
        <v>76</v>
      </c>
    </row>
    <row r="15" spans="1:2" ht="15.5" x14ac:dyDescent="0.35">
      <c r="A15" s="5" t="s">
        <v>77</v>
      </c>
      <c r="B15" s="6" t="s">
        <v>78</v>
      </c>
    </row>
    <row r="16" spans="1:2" ht="16" thickBot="1" x14ac:dyDescent="0.4">
      <c r="A16" s="7" t="s">
        <v>79</v>
      </c>
      <c r="B16" s="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D0F63-C7E0-410D-85D8-5C4C39932086}">
  <dimension ref="A1:F143"/>
  <sheetViews>
    <sheetView workbookViewId="0">
      <pane ySplit="1" topLeftCell="A2" activePane="bottomLeft" state="frozen"/>
      <selection pane="bottomLeft" activeCell="E1" sqref="E1"/>
    </sheetView>
  </sheetViews>
  <sheetFormatPr defaultColWidth="47.1796875" defaultRowHeight="14.5" x14ac:dyDescent="0.35"/>
  <cols>
    <col min="1" max="1" width="9.453125" style="13" customWidth="1"/>
    <col min="2" max="2" width="9.453125" style="51" customWidth="1"/>
    <col min="3" max="3" width="42.7265625" customWidth="1"/>
    <col min="4" max="4" width="12.453125" customWidth="1"/>
    <col min="5" max="5" width="14.08984375" customWidth="1"/>
    <col min="6" max="6" width="7.54296875" customWidth="1"/>
    <col min="7" max="16384" width="47.1796875" style="38"/>
  </cols>
  <sheetData>
    <row r="1" spans="1:6" s="39" customFormat="1" ht="43.5" x14ac:dyDescent="0.35">
      <c r="A1" s="40" t="s">
        <v>1</v>
      </c>
      <c r="B1" s="42" t="s">
        <v>499</v>
      </c>
      <c r="C1" s="41" t="s">
        <v>2</v>
      </c>
      <c r="D1" s="41" t="s">
        <v>316</v>
      </c>
      <c r="E1" s="41" t="s">
        <v>554</v>
      </c>
      <c r="F1" s="41" t="s">
        <v>568</v>
      </c>
    </row>
    <row r="2" spans="1:6" x14ac:dyDescent="0.35">
      <c r="A2" s="43" t="s">
        <v>88</v>
      </c>
      <c r="B2" s="52" t="str">
        <f t="shared" ref="B2:B18" si="0">(MID(C2,1,2))</f>
        <v>PD</v>
      </c>
      <c r="C2" s="44" t="s">
        <v>389</v>
      </c>
      <c r="D2" s="44" t="s">
        <v>233</v>
      </c>
      <c r="E2" s="44" t="s">
        <v>108</v>
      </c>
      <c r="F2" s="44">
        <v>1</v>
      </c>
    </row>
    <row r="3" spans="1:6" x14ac:dyDescent="0.35">
      <c r="A3" s="43" t="s">
        <v>83</v>
      </c>
      <c r="B3" s="52" t="str">
        <f t="shared" si="0"/>
        <v>PD</v>
      </c>
      <c r="C3" s="44" t="s">
        <v>390</v>
      </c>
      <c r="D3" s="44" t="s">
        <v>234</v>
      </c>
      <c r="E3" s="44" t="s">
        <v>109</v>
      </c>
      <c r="F3" s="44">
        <v>1</v>
      </c>
    </row>
    <row r="4" spans="1:6" x14ac:dyDescent="0.35">
      <c r="A4" s="43" t="s">
        <v>84</v>
      </c>
      <c r="B4" s="52" t="str">
        <f t="shared" si="0"/>
        <v>RO</v>
      </c>
      <c r="C4" s="44" t="s">
        <v>391</v>
      </c>
      <c r="D4" s="44" t="s">
        <v>235</v>
      </c>
      <c r="E4" s="44" t="s">
        <v>110</v>
      </c>
      <c r="F4" s="44">
        <v>2</v>
      </c>
    </row>
    <row r="5" spans="1:6" x14ac:dyDescent="0.35">
      <c r="A5" s="43" t="s">
        <v>85</v>
      </c>
      <c r="B5" s="52" t="str">
        <f t="shared" si="0"/>
        <v>PD</v>
      </c>
      <c r="C5" s="44" t="s">
        <v>363</v>
      </c>
      <c r="D5" s="44" t="s">
        <v>238</v>
      </c>
      <c r="E5" s="44" t="s">
        <v>551</v>
      </c>
      <c r="F5" s="44">
        <v>1</v>
      </c>
    </row>
    <row r="6" spans="1:6" x14ac:dyDescent="0.35">
      <c r="A6" s="43" t="s">
        <v>86</v>
      </c>
      <c r="B6" s="52" t="str">
        <f t="shared" si="0"/>
        <v>RO</v>
      </c>
      <c r="C6" s="44" t="s">
        <v>392</v>
      </c>
      <c r="D6" s="44" t="s">
        <v>251</v>
      </c>
      <c r="E6" s="44" t="s">
        <v>118</v>
      </c>
      <c r="F6" s="44">
        <v>2</v>
      </c>
    </row>
    <row r="7" spans="1:6" x14ac:dyDescent="0.35">
      <c r="A7" s="43" t="s">
        <v>87</v>
      </c>
      <c r="B7" s="52" t="str">
        <f t="shared" si="0"/>
        <v>RO</v>
      </c>
      <c r="C7" s="44" t="s">
        <v>393</v>
      </c>
      <c r="D7" s="44" t="s">
        <v>251</v>
      </c>
      <c r="E7" s="44" t="s">
        <v>118</v>
      </c>
      <c r="F7" s="44">
        <v>2</v>
      </c>
    </row>
    <row r="8" spans="1:6" x14ac:dyDescent="0.35">
      <c r="A8" s="43" t="s">
        <v>89</v>
      </c>
      <c r="B8" s="52" t="str">
        <f t="shared" si="0"/>
        <v>RO</v>
      </c>
      <c r="C8" s="44" t="s">
        <v>394</v>
      </c>
      <c r="D8" s="44" t="s">
        <v>251</v>
      </c>
      <c r="E8" s="44" t="s">
        <v>118</v>
      </c>
      <c r="F8" s="44">
        <v>2</v>
      </c>
    </row>
    <row r="9" spans="1:6" x14ac:dyDescent="0.35">
      <c r="A9" s="43" t="s">
        <v>90</v>
      </c>
      <c r="B9" s="52" t="str">
        <f t="shared" si="0"/>
        <v>RO</v>
      </c>
      <c r="C9" s="44" t="s">
        <v>395</v>
      </c>
      <c r="D9" s="44" t="s">
        <v>293</v>
      </c>
      <c r="E9" s="44" t="s">
        <v>112</v>
      </c>
      <c r="F9" s="44">
        <v>2</v>
      </c>
    </row>
    <row r="10" spans="1:6" x14ac:dyDescent="0.35">
      <c r="A10" s="43" t="s">
        <v>91</v>
      </c>
      <c r="B10" s="52" t="str">
        <f t="shared" si="0"/>
        <v>RO</v>
      </c>
      <c r="C10" s="44" t="s">
        <v>475</v>
      </c>
      <c r="D10" s="44" t="s">
        <v>252</v>
      </c>
      <c r="E10" s="44" t="s">
        <v>119</v>
      </c>
      <c r="F10" s="44">
        <v>2</v>
      </c>
    </row>
    <row r="11" spans="1:6" x14ac:dyDescent="0.35">
      <c r="A11" s="43" t="s">
        <v>92</v>
      </c>
      <c r="B11" s="52" t="str">
        <f t="shared" si="0"/>
        <v>PD</v>
      </c>
      <c r="C11" s="44" t="s">
        <v>396</v>
      </c>
      <c r="D11" s="44" t="s">
        <v>295</v>
      </c>
      <c r="E11" s="44" t="s">
        <v>121</v>
      </c>
      <c r="F11" s="44">
        <v>1</v>
      </c>
    </row>
    <row r="12" spans="1:6" x14ac:dyDescent="0.35">
      <c r="A12" s="43" t="s">
        <v>93</v>
      </c>
      <c r="B12" s="52" t="str">
        <f t="shared" si="0"/>
        <v>PD</v>
      </c>
      <c r="C12" s="44" t="s">
        <v>397</v>
      </c>
      <c r="D12" s="44" t="s">
        <v>294</v>
      </c>
      <c r="E12" s="44" t="s">
        <v>552</v>
      </c>
      <c r="F12" s="44">
        <v>1</v>
      </c>
    </row>
    <row r="13" spans="1:6" x14ac:dyDescent="0.35">
      <c r="A13" s="43" t="s">
        <v>127</v>
      </c>
      <c r="B13" s="52" t="str">
        <f t="shared" si="0"/>
        <v>PD</v>
      </c>
      <c r="C13" s="44" t="s">
        <v>398</v>
      </c>
      <c r="D13" s="44" t="s">
        <v>257</v>
      </c>
      <c r="E13" s="44" t="s">
        <v>113</v>
      </c>
      <c r="F13" s="44">
        <v>1</v>
      </c>
    </row>
    <row r="14" spans="1:6" x14ac:dyDescent="0.35">
      <c r="A14" s="43" t="s">
        <v>126</v>
      </c>
      <c r="B14" s="52" t="str">
        <f t="shared" si="0"/>
        <v>PD</v>
      </c>
      <c r="C14" s="44" t="s">
        <v>399</v>
      </c>
      <c r="D14" s="44" t="s">
        <v>255</v>
      </c>
      <c r="E14" s="44" t="s">
        <v>122</v>
      </c>
      <c r="F14" s="44">
        <v>1</v>
      </c>
    </row>
    <row r="15" spans="1:6" x14ac:dyDescent="0.35">
      <c r="A15" s="43" t="s">
        <v>128</v>
      </c>
      <c r="B15" s="52" t="str">
        <f t="shared" si="0"/>
        <v>PD</v>
      </c>
      <c r="C15" s="44" t="s">
        <v>400</v>
      </c>
      <c r="D15" s="44" t="s">
        <v>534</v>
      </c>
      <c r="E15" s="44" t="s">
        <v>123</v>
      </c>
      <c r="F15" s="44">
        <v>1</v>
      </c>
    </row>
    <row r="16" spans="1:6" x14ac:dyDescent="0.35">
      <c r="A16" s="43" t="s">
        <v>105</v>
      </c>
      <c r="B16" s="52" t="str">
        <f t="shared" si="0"/>
        <v>PD</v>
      </c>
      <c r="C16" s="44" t="s">
        <v>401</v>
      </c>
      <c r="D16" s="44" t="s">
        <v>239</v>
      </c>
      <c r="E16" s="44" t="s">
        <v>553</v>
      </c>
      <c r="F16" s="44">
        <v>1</v>
      </c>
    </row>
    <row r="17" spans="1:6" x14ac:dyDescent="0.35">
      <c r="A17" s="43" t="s">
        <v>129</v>
      </c>
      <c r="B17" s="52" t="str">
        <f t="shared" si="0"/>
        <v>RO</v>
      </c>
      <c r="C17" s="44" t="s">
        <v>402</v>
      </c>
      <c r="D17" s="44" t="s">
        <v>251</v>
      </c>
      <c r="E17" s="44" t="s">
        <v>118</v>
      </c>
      <c r="F17" s="44">
        <v>2</v>
      </c>
    </row>
    <row r="18" spans="1:6" x14ac:dyDescent="0.35">
      <c r="A18" s="43" t="s">
        <v>264</v>
      </c>
      <c r="B18" s="52" t="str">
        <f t="shared" si="0"/>
        <v>UB</v>
      </c>
      <c r="C18" s="44" t="s">
        <v>403</v>
      </c>
      <c r="D18" s="44"/>
      <c r="E18" s="44" t="s">
        <v>547</v>
      </c>
      <c r="F18" s="44">
        <v>4</v>
      </c>
    </row>
    <row r="19" spans="1:6" x14ac:dyDescent="0.35">
      <c r="A19" s="43" t="s">
        <v>142</v>
      </c>
      <c r="B19" s="45" t="s">
        <v>383</v>
      </c>
      <c r="C19" s="44" t="s">
        <v>404</v>
      </c>
      <c r="D19" s="44"/>
      <c r="E19" s="44" t="s">
        <v>527</v>
      </c>
      <c r="F19" s="44">
        <v>3</v>
      </c>
    </row>
    <row r="20" spans="1:6" x14ac:dyDescent="0.35">
      <c r="A20" s="43" t="s">
        <v>106</v>
      </c>
      <c r="B20" s="52" t="str">
        <f>(MID(C20,1,2))</f>
        <v>RO</v>
      </c>
      <c r="C20" s="44" t="s">
        <v>405</v>
      </c>
      <c r="D20" s="44" t="s">
        <v>240</v>
      </c>
      <c r="E20" s="44" t="s">
        <v>117</v>
      </c>
      <c r="F20" s="44">
        <v>2</v>
      </c>
    </row>
    <row r="21" spans="1:6" x14ac:dyDescent="0.35">
      <c r="A21" s="43" t="s">
        <v>94</v>
      </c>
      <c r="B21" s="45" t="s">
        <v>383</v>
      </c>
      <c r="C21" s="44" t="s">
        <v>406</v>
      </c>
      <c r="D21" s="44"/>
      <c r="E21" s="44" t="s">
        <v>519</v>
      </c>
      <c r="F21" s="44">
        <v>3</v>
      </c>
    </row>
    <row r="22" spans="1:6" x14ac:dyDescent="0.35">
      <c r="A22" s="43" t="s">
        <v>218</v>
      </c>
      <c r="B22" s="52" t="str">
        <f>(MID(C22,1,2))</f>
        <v>UB</v>
      </c>
      <c r="C22" s="44" t="s">
        <v>407</v>
      </c>
      <c r="D22" s="44"/>
      <c r="E22" s="44" t="s">
        <v>542</v>
      </c>
      <c r="F22" s="44">
        <v>4</v>
      </c>
    </row>
    <row r="23" spans="1:6" x14ac:dyDescent="0.35">
      <c r="A23" s="43" t="s">
        <v>95</v>
      </c>
      <c r="B23" s="45" t="s">
        <v>383</v>
      </c>
      <c r="C23" s="44" t="s">
        <v>408</v>
      </c>
      <c r="D23" s="44"/>
      <c r="E23" s="44" t="s">
        <v>520</v>
      </c>
      <c r="F23" s="44">
        <v>3</v>
      </c>
    </row>
    <row r="24" spans="1:6" x14ac:dyDescent="0.35">
      <c r="A24" s="43" t="s">
        <v>96</v>
      </c>
      <c r="B24" s="45" t="s">
        <v>383</v>
      </c>
      <c r="C24" s="44" t="s">
        <v>409</v>
      </c>
      <c r="D24" s="44"/>
      <c r="E24" s="44" t="s">
        <v>519</v>
      </c>
      <c r="F24" s="44">
        <v>3</v>
      </c>
    </row>
    <row r="25" spans="1:6" x14ac:dyDescent="0.35">
      <c r="A25" s="43" t="s">
        <v>97</v>
      </c>
      <c r="B25" s="45" t="s">
        <v>383</v>
      </c>
      <c r="C25" s="44" t="s">
        <v>410</v>
      </c>
      <c r="D25" s="44"/>
      <c r="E25" s="44" t="s">
        <v>522</v>
      </c>
      <c r="F25" s="44">
        <v>3</v>
      </c>
    </row>
    <row r="26" spans="1:6" x14ac:dyDescent="0.35">
      <c r="A26" s="43" t="s">
        <v>219</v>
      </c>
      <c r="B26" s="52" t="str">
        <f t="shared" ref="B26:B37" si="1">(MID(C26,1,2))</f>
        <v>UB</v>
      </c>
      <c r="C26" s="44" t="s">
        <v>411</v>
      </c>
      <c r="D26" s="44"/>
      <c r="E26" s="44" t="s">
        <v>545</v>
      </c>
      <c r="F26" s="44">
        <v>4</v>
      </c>
    </row>
    <row r="27" spans="1:6" x14ac:dyDescent="0.35">
      <c r="A27" s="43" t="s">
        <v>220</v>
      </c>
      <c r="B27" s="52" t="str">
        <f t="shared" si="1"/>
        <v>UB</v>
      </c>
      <c r="C27" s="44" t="s">
        <v>412</v>
      </c>
      <c r="D27" s="44"/>
      <c r="E27" s="44" t="s">
        <v>542</v>
      </c>
      <c r="F27" s="44">
        <v>4</v>
      </c>
    </row>
    <row r="28" spans="1:6" x14ac:dyDescent="0.35">
      <c r="A28" s="43" t="s">
        <v>221</v>
      </c>
      <c r="B28" s="52" t="str">
        <f t="shared" si="1"/>
        <v>UB</v>
      </c>
      <c r="C28" s="44" t="s">
        <v>413</v>
      </c>
      <c r="D28" s="44"/>
      <c r="E28" s="44" t="s">
        <v>548</v>
      </c>
      <c r="F28" s="44">
        <v>4</v>
      </c>
    </row>
    <row r="29" spans="1:6" x14ac:dyDescent="0.35">
      <c r="A29" s="43" t="s">
        <v>222</v>
      </c>
      <c r="B29" s="52" t="str">
        <f t="shared" si="1"/>
        <v>UB</v>
      </c>
      <c r="C29" s="44" t="s">
        <v>414</v>
      </c>
      <c r="D29" s="44"/>
      <c r="E29" s="44" t="s">
        <v>548</v>
      </c>
      <c r="F29" s="44">
        <v>4</v>
      </c>
    </row>
    <row r="30" spans="1:6" x14ac:dyDescent="0.35">
      <c r="A30" s="43" t="s">
        <v>223</v>
      </c>
      <c r="B30" s="52" t="str">
        <f t="shared" si="1"/>
        <v>UB</v>
      </c>
      <c r="C30" s="44" t="s">
        <v>415</v>
      </c>
      <c r="D30" s="44"/>
      <c r="E30" s="44" t="s">
        <v>541</v>
      </c>
      <c r="F30" s="44">
        <v>4</v>
      </c>
    </row>
    <row r="31" spans="1:6" x14ac:dyDescent="0.35">
      <c r="A31" s="43" t="s">
        <v>224</v>
      </c>
      <c r="B31" s="52" t="str">
        <f t="shared" si="1"/>
        <v>UB</v>
      </c>
      <c r="C31" s="44" t="s">
        <v>416</v>
      </c>
      <c r="D31" s="44"/>
      <c r="E31" s="44" t="s">
        <v>548</v>
      </c>
      <c r="F31" s="44">
        <v>4</v>
      </c>
    </row>
    <row r="32" spans="1:6" x14ac:dyDescent="0.35">
      <c r="A32" s="43" t="s">
        <v>225</v>
      </c>
      <c r="B32" s="52" t="str">
        <f t="shared" si="1"/>
        <v>UB</v>
      </c>
      <c r="C32" s="44" t="s">
        <v>417</v>
      </c>
      <c r="D32" s="44"/>
      <c r="E32" s="44" t="s">
        <v>542</v>
      </c>
      <c r="F32" s="44">
        <v>4</v>
      </c>
    </row>
    <row r="33" spans="1:6" x14ac:dyDescent="0.35">
      <c r="A33" s="43" t="s">
        <v>226</v>
      </c>
      <c r="B33" s="52" t="str">
        <f t="shared" si="1"/>
        <v>UB</v>
      </c>
      <c r="C33" s="44" t="s">
        <v>418</v>
      </c>
      <c r="D33" s="44"/>
      <c r="E33" s="44" t="s">
        <v>542</v>
      </c>
      <c r="F33" s="44">
        <v>4</v>
      </c>
    </row>
    <row r="34" spans="1:6" x14ac:dyDescent="0.35">
      <c r="A34" s="43" t="s">
        <v>227</v>
      </c>
      <c r="B34" s="52" t="str">
        <f t="shared" si="1"/>
        <v>UB</v>
      </c>
      <c r="C34" s="44" t="s">
        <v>419</v>
      </c>
      <c r="D34" s="44"/>
      <c r="E34" s="44" t="s">
        <v>548</v>
      </c>
      <c r="F34" s="44">
        <v>4</v>
      </c>
    </row>
    <row r="35" spans="1:6" x14ac:dyDescent="0.35">
      <c r="A35" s="43" t="s">
        <v>98</v>
      </c>
      <c r="B35" s="52" t="str">
        <f t="shared" si="1"/>
        <v>UB</v>
      </c>
      <c r="C35" s="44" t="s">
        <v>420</v>
      </c>
      <c r="D35" s="44"/>
      <c r="E35" s="44" t="s">
        <v>548</v>
      </c>
      <c r="F35" s="44">
        <v>4</v>
      </c>
    </row>
    <row r="36" spans="1:6" x14ac:dyDescent="0.35">
      <c r="A36" s="43" t="s">
        <v>99</v>
      </c>
      <c r="B36" s="52" t="str">
        <f t="shared" si="1"/>
        <v>UB</v>
      </c>
      <c r="C36" s="44" t="s">
        <v>421</v>
      </c>
      <c r="D36" s="44"/>
      <c r="E36" s="44" t="s">
        <v>548</v>
      </c>
      <c r="F36" s="44">
        <v>4</v>
      </c>
    </row>
    <row r="37" spans="1:6" x14ac:dyDescent="0.35">
      <c r="A37" s="43" t="s">
        <v>228</v>
      </c>
      <c r="B37" s="52" t="str">
        <f t="shared" si="1"/>
        <v>UB</v>
      </c>
      <c r="C37" s="44" t="s">
        <v>422</v>
      </c>
      <c r="D37" s="44"/>
      <c r="E37" s="44" t="s">
        <v>548</v>
      </c>
      <c r="F37" s="44">
        <v>4</v>
      </c>
    </row>
    <row r="38" spans="1:6" x14ac:dyDescent="0.35">
      <c r="A38" s="43" t="s">
        <v>100</v>
      </c>
      <c r="B38" s="45" t="s">
        <v>383</v>
      </c>
      <c r="C38" s="44" t="s">
        <v>423</v>
      </c>
      <c r="D38" s="44"/>
      <c r="E38" s="44" t="s">
        <v>522</v>
      </c>
      <c r="F38" s="44">
        <v>3</v>
      </c>
    </row>
    <row r="39" spans="1:6" x14ac:dyDescent="0.35">
      <c r="A39" s="43" t="s">
        <v>144</v>
      </c>
      <c r="B39" s="45" t="s">
        <v>383</v>
      </c>
      <c r="C39" s="44" t="s">
        <v>424</v>
      </c>
      <c r="D39" s="44"/>
      <c r="E39" s="44" t="s">
        <v>523</v>
      </c>
      <c r="F39" s="44">
        <v>3</v>
      </c>
    </row>
    <row r="40" spans="1:6" x14ac:dyDescent="0.35">
      <c r="A40" s="43" t="s">
        <v>265</v>
      </c>
      <c r="B40" s="52" t="str">
        <f>(MID(C40,1,2))</f>
        <v>UB</v>
      </c>
      <c r="C40" s="44" t="s">
        <v>425</v>
      </c>
      <c r="D40" s="44"/>
      <c r="E40" s="44" t="s">
        <v>548</v>
      </c>
      <c r="F40" s="44">
        <v>4</v>
      </c>
    </row>
    <row r="41" spans="1:6" x14ac:dyDescent="0.35">
      <c r="A41" s="43" t="s">
        <v>145</v>
      </c>
      <c r="B41" s="45" t="s">
        <v>383</v>
      </c>
      <c r="C41" s="44" t="s">
        <v>426</v>
      </c>
      <c r="D41" s="44"/>
      <c r="E41" s="44" t="s">
        <v>518</v>
      </c>
      <c r="F41" s="44">
        <v>3</v>
      </c>
    </row>
    <row r="42" spans="1:6" x14ac:dyDescent="0.35">
      <c r="A42" s="43" t="s">
        <v>266</v>
      </c>
      <c r="B42" s="52" t="str">
        <f>(MID(C42,1,2))</f>
        <v>UB</v>
      </c>
      <c r="C42" s="44" t="s">
        <v>427</v>
      </c>
      <c r="D42" s="44"/>
      <c r="E42" s="44" t="s">
        <v>542</v>
      </c>
      <c r="F42" s="44">
        <v>4</v>
      </c>
    </row>
    <row r="43" spans="1:6" x14ac:dyDescent="0.35">
      <c r="A43" s="43" t="s">
        <v>103</v>
      </c>
      <c r="B43" s="52" t="str">
        <f>(MID(C43,1,2))</f>
        <v>RO</v>
      </c>
      <c r="C43" s="44" t="s">
        <v>428</v>
      </c>
      <c r="D43" s="44" t="s">
        <v>236</v>
      </c>
      <c r="E43" s="44" t="s">
        <v>111</v>
      </c>
      <c r="F43" s="44">
        <v>2</v>
      </c>
    </row>
    <row r="44" spans="1:6" x14ac:dyDescent="0.35">
      <c r="A44" s="43" t="s">
        <v>267</v>
      </c>
      <c r="B44" s="45" t="s">
        <v>383</v>
      </c>
      <c r="C44" s="44" t="s">
        <v>429</v>
      </c>
      <c r="D44" s="44"/>
      <c r="E44" s="44" t="s">
        <v>524</v>
      </c>
      <c r="F44" s="44">
        <v>3</v>
      </c>
    </row>
    <row r="45" spans="1:6" x14ac:dyDescent="0.35">
      <c r="A45" s="43" t="s">
        <v>268</v>
      </c>
      <c r="B45" s="45" t="s">
        <v>383</v>
      </c>
      <c r="C45" s="44" t="s">
        <v>350</v>
      </c>
      <c r="D45" s="44"/>
      <c r="E45" s="44" t="s">
        <v>524</v>
      </c>
      <c r="F45" s="44">
        <v>3</v>
      </c>
    </row>
    <row r="46" spans="1:6" x14ac:dyDescent="0.35">
      <c r="A46" s="43" t="s">
        <v>269</v>
      </c>
      <c r="B46" s="52" t="str">
        <f t="shared" ref="B46:B51" si="2">(MID(C46,1,2))</f>
        <v>UB</v>
      </c>
      <c r="C46" s="44" t="s">
        <v>430</v>
      </c>
      <c r="D46" s="44"/>
      <c r="E46" s="44" t="s">
        <v>548</v>
      </c>
      <c r="F46" s="44">
        <v>4</v>
      </c>
    </row>
    <row r="47" spans="1:6" x14ac:dyDescent="0.35">
      <c r="A47" s="43" t="s">
        <v>270</v>
      </c>
      <c r="B47" s="52" t="str">
        <f t="shared" si="2"/>
        <v>UB</v>
      </c>
      <c r="C47" s="44" t="s">
        <v>351</v>
      </c>
      <c r="D47" s="44"/>
      <c r="E47" s="44" t="s">
        <v>548</v>
      </c>
      <c r="F47" s="44">
        <v>4</v>
      </c>
    </row>
    <row r="48" spans="1:6" x14ac:dyDescent="0.35">
      <c r="A48" s="43" t="s">
        <v>107</v>
      </c>
      <c r="B48" s="52" t="str">
        <f t="shared" si="2"/>
        <v>RO</v>
      </c>
      <c r="C48" s="44" t="s">
        <v>364</v>
      </c>
      <c r="D48" s="44" t="s">
        <v>240</v>
      </c>
      <c r="E48" s="44" t="s">
        <v>117</v>
      </c>
      <c r="F48" s="44">
        <v>2</v>
      </c>
    </row>
    <row r="49" spans="1:6" x14ac:dyDescent="0.35">
      <c r="A49" s="43" t="s">
        <v>131</v>
      </c>
      <c r="B49" s="52" t="str">
        <f t="shared" si="2"/>
        <v>RO</v>
      </c>
      <c r="C49" s="44" t="s">
        <v>365</v>
      </c>
      <c r="D49" s="44" t="s">
        <v>251</v>
      </c>
      <c r="E49" s="44" t="s">
        <v>118</v>
      </c>
      <c r="F49" s="44">
        <v>2</v>
      </c>
    </row>
    <row r="50" spans="1:6" x14ac:dyDescent="0.35">
      <c r="A50" s="43" t="s">
        <v>132</v>
      </c>
      <c r="B50" s="52" t="str">
        <f t="shared" si="2"/>
        <v>RO</v>
      </c>
      <c r="C50" s="44" t="s">
        <v>366</v>
      </c>
      <c r="D50" s="44" t="s">
        <v>251</v>
      </c>
      <c r="E50" s="44" t="s">
        <v>118</v>
      </c>
      <c r="F50" s="44">
        <v>2</v>
      </c>
    </row>
    <row r="51" spans="1:6" x14ac:dyDescent="0.35">
      <c r="A51" s="43" t="s">
        <v>271</v>
      </c>
      <c r="B51" s="52" t="str">
        <f t="shared" si="2"/>
        <v>UB</v>
      </c>
      <c r="C51" s="44" t="s">
        <v>431</v>
      </c>
      <c r="D51" s="44"/>
      <c r="E51" s="44" t="s">
        <v>544</v>
      </c>
      <c r="F51" s="44">
        <v>4</v>
      </c>
    </row>
    <row r="52" spans="1:6" x14ac:dyDescent="0.35">
      <c r="A52" s="43" t="s">
        <v>137</v>
      </c>
      <c r="B52" s="52" t="s">
        <v>383</v>
      </c>
      <c r="C52" s="44" t="s">
        <v>432</v>
      </c>
      <c r="D52" s="44"/>
      <c r="E52" s="44" t="s">
        <v>522</v>
      </c>
      <c r="F52" s="44">
        <v>3</v>
      </c>
    </row>
    <row r="53" spans="1:6" x14ac:dyDescent="0.35">
      <c r="A53" s="43" t="s">
        <v>104</v>
      </c>
      <c r="B53" s="52" t="str">
        <f t="shared" ref="B53:B63" si="3">(MID(C53,1,2))</f>
        <v>RO</v>
      </c>
      <c r="C53" s="44" t="s">
        <v>433</v>
      </c>
      <c r="D53" s="44" t="s">
        <v>237</v>
      </c>
      <c r="E53" s="44" t="s">
        <v>114</v>
      </c>
      <c r="F53" s="44">
        <v>2</v>
      </c>
    </row>
    <row r="54" spans="1:6" x14ac:dyDescent="0.35">
      <c r="A54" s="43" t="s">
        <v>133</v>
      </c>
      <c r="B54" s="52" t="str">
        <f t="shared" si="3"/>
        <v>RO</v>
      </c>
      <c r="C54" s="44" t="s">
        <v>377</v>
      </c>
      <c r="D54" s="44" t="s">
        <v>251</v>
      </c>
      <c r="E54" s="44" t="s">
        <v>118</v>
      </c>
      <c r="F54" s="44">
        <v>2</v>
      </c>
    </row>
    <row r="55" spans="1:6" x14ac:dyDescent="0.35">
      <c r="A55" s="43" t="s">
        <v>134</v>
      </c>
      <c r="B55" s="52" t="str">
        <f t="shared" si="3"/>
        <v>RO</v>
      </c>
      <c r="C55" s="44" t="s">
        <v>434</v>
      </c>
      <c r="D55" s="44" t="s">
        <v>251</v>
      </c>
      <c r="E55" s="44" t="s">
        <v>118</v>
      </c>
      <c r="F55" s="44">
        <v>2</v>
      </c>
    </row>
    <row r="56" spans="1:6" x14ac:dyDescent="0.35">
      <c r="A56" s="43" t="s">
        <v>135</v>
      </c>
      <c r="B56" s="52" t="str">
        <f t="shared" si="3"/>
        <v>RO</v>
      </c>
      <c r="C56" s="44" t="s">
        <v>435</v>
      </c>
      <c r="D56" s="44" t="s">
        <v>251</v>
      </c>
      <c r="E56" s="44" t="s">
        <v>118</v>
      </c>
      <c r="F56" s="44">
        <v>2</v>
      </c>
    </row>
    <row r="57" spans="1:6" x14ac:dyDescent="0.35">
      <c r="A57" s="43" t="s">
        <v>136</v>
      </c>
      <c r="B57" s="52" t="str">
        <f t="shared" si="3"/>
        <v>RO</v>
      </c>
      <c r="C57" s="44" t="s">
        <v>436</v>
      </c>
      <c r="D57" s="44" t="s">
        <v>251</v>
      </c>
      <c r="E57" s="44" t="s">
        <v>118</v>
      </c>
      <c r="F57" s="44">
        <v>2</v>
      </c>
    </row>
    <row r="58" spans="1:6" x14ac:dyDescent="0.35">
      <c r="A58" s="43" t="s">
        <v>272</v>
      </c>
      <c r="B58" s="52" t="str">
        <f t="shared" si="3"/>
        <v>UB</v>
      </c>
      <c r="C58" s="44" t="s">
        <v>437</v>
      </c>
      <c r="D58" s="44"/>
      <c r="E58" s="44" t="s">
        <v>548</v>
      </c>
      <c r="F58" s="44">
        <v>4</v>
      </c>
    </row>
    <row r="59" spans="1:6" x14ac:dyDescent="0.35">
      <c r="A59" s="43" t="s">
        <v>273</v>
      </c>
      <c r="B59" s="52" t="str">
        <f t="shared" si="3"/>
        <v>UB</v>
      </c>
      <c r="C59" s="44" t="s">
        <v>438</v>
      </c>
      <c r="D59" s="44"/>
      <c r="E59" s="44" t="s">
        <v>548</v>
      </c>
      <c r="F59" s="44">
        <v>4</v>
      </c>
    </row>
    <row r="60" spans="1:6" x14ac:dyDescent="0.35">
      <c r="A60" s="43" t="s">
        <v>274</v>
      </c>
      <c r="B60" s="52" t="str">
        <f t="shared" si="3"/>
        <v>UB</v>
      </c>
      <c r="C60" s="44" t="s">
        <v>439</v>
      </c>
      <c r="D60" s="44"/>
      <c r="E60" s="44" t="s">
        <v>548</v>
      </c>
      <c r="F60" s="44">
        <v>4</v>
      </c>
    </row>
    <row r="61" spans="1:6" x14ac:dyDescent="0.35">
      <c r="A61" s="43" t="s">
        <v>275</v>
      </c>
      <c r="B61" s="52" t="str">
        <f t="shared" si="3"/>
        <v>UB</v>
      </c>
      <c r="C61" s="44" t="s">
        <v>440</v>
      </c>
      <c r="D61" s="44"/>
      <c r="E61" s="44" t="s">
        <v>542</v>
      </c>
      <c r="F61" s="44">
        <v>4</v>
      </c>
    </row>
    <row r="62" spans="1:6" x14ac:dyDescent="0.35">
      <c r="A62" s="43" t="s">
        <v>229</v>
      </c>
      <c r="B62" s="52" t="str">
        <f t="shared" si="3"/>
        <v>UB</v>
      </c>
      <c r="C62" s="44" t="s">
        <v>441</v>
      </c>
      <c r="D62" s="44"/>
      <c r="E62" s="44" t="s">
        <v>545</v>
      </c>
      <c r="F62" s="44">
        <v>4</v>
      </c>
    </row>
    <row r="63" spans="1:6" x14ac:dyDescent="0.35">
      <c r="A63" s="43" t="s">
        <v>230</v>
      </c>
      <c r="B63" s="52" t="str">
        <f t="shared" si="3"/>
        <v>UB</v>
      </c>
      <c r="C63" s="44" t="s">
        <v>442</v>
      </c>
      <c r="D63" s="44"/>
      <c r="E63" s="44" t="s">
        <v>541</v>
      </c>
      <c r="F63" s="44">
        <v>4</v>
      </c>
    </row>
    <row r="64" spans="1:6" x14ac:dyDescent="0.35">
      <c r="A64" s="43" t="s">
        <v>276</v>
      </c>
      <c r="B64" s="50" t="s">
        <v>504</v>
      </c>
      <c r="C64" s="44" t="s">
        <v>443</v>
      </c>
      <c r="D64" s="44"/>
      <c r="E64" s="44" t="s">
        <v>549</v>
      </c>
      <c r="F64" s="44">
        <v>5</v>
      </c>
    </row>
    <row r="65" spans="1:6" x14ac:dyDescent="0.35">
      <c r="A65" s="43" t="s">
        <v>277</v>
      </c>
      <c r="B65" s="52" t="str">
        <f>(MID(C65,1,2))</f>
        <v>UB</v>
      </c>
      <c r="C65" s="44" t="s">
        <v>352</v>
      </c>
      <c r="D65" s="44"/>
      <c r="E65" s="44" t="s">
        <v>541</v>
      </c>
      <c r="F65" s="44">
        <v>4</v>
      </c>
    </row>
    <row r="66" spans="1:6" x14ac:dyDescent="0.35">
      <c r="A66" s="43" t="s">
        <v>278</v>
      </c>
      <c r="B66" s="52" t="str">
        <f>(MID(C66,1,2))</f>
        <v>UB</v>
      </c>
      <c r="C66" s="44" t="s">
        <v>353</v>
      </c>
      <c r="D66" s="44"/>
      <c r="E66" s="44" t="s">
        <v>541</v>
      </c>
      <c r="F66" s="44">
        <v>4</v>
      </c>
    </row>
    <row r="67" spans="1:6" x14ac:dyDescent="0.35">
      <c r="A67" s="43" t="s">
        <v>279</v>
      </c>
      <c r="B67" s="52" t="str">
        <f>(MID(C67,1,2))</f>
        <v>UB</v>
      </c>
      <c r="C67" s="44" t="s">
        <v>444</v>
      </c>
      <c r="D67" s="44"/>
      <c r="E67" s="44" t="s">
        <v>545</v>
      </c>
      <c r="F67" s="44">
        <v>4</v>
      </c>
    </row>
    <row r="68" spans="1:6" x14ac:dyDescent="0.35">
      <c r="A68" s="43" t="s">
        <v>280</v>
      </c>
      <c r="B68" s="52" t="str">
        <f>(MID(C68,1,2))</f>
        <v>UB</v>
      </c>
      <c r="C68" s="44" t="s">
        <v>348</v>
      </c>
      <c r="D68" s="44"/>
      <c r="E68" s="44" t="s">
        <v>548</v>
      </c>
      <c r="F68" s="44">
        <v>4</v>
      </c>
    </row>
    <row r="69" spans="1:6" x14ac:dyDescent="0.35">
      <c r="A69" s="43" t="s">
        <v>0</v>
      </c>
      <c r="B69" s="45" t="s">
        <v>383</v>
      </c>
      <c r="C69" s="44" t="s">
        <v>445</v>
      </c>
      <c r="D69" s="44"/>
      <c r="E69" s="44" t="s">
        <v>518</v>
      </c>
      <c r="F69" s="44">
        <v>3</v>
      </c>
    </row>
    <row r="70" spans="1:6" x14ac:dyDescent="0.35">
      <c r="A70" s="43" t="s">
        <v>281</v>
      </c>
      <c r="B70" s="45" t="s">
        <v>383</v>
      </c>
      <c r="C70" s="44" t="s">
        <v>446</v>
      </c>
      <c r="D70" s="44"/>
      <c r="E70" s="44" t="s">
        <v>524</v>
      </c>
      <c r="F70" s="44">
        <v>3</v>
      </c>
    </row>
    <row r="71" spans="1:6" x14ac:dyDescent="0.35">
      <c r="A71" s="43" t="s">
        <v>282</v>
      </c>
      <c r="B71" s="45" t="s">
        <v>383</v>
      </c>
      <c r="C71" s="44" t="s">
        <v>447</v>
      </c>
      <c r="D71" s="44"/>
      <c r="E71" s="44" t="s">
        <v>524</v>
      </c>
      <c r="F71" s="44">
        <v>3</v>
      </c>
    </row>
    <row r="72" spans="1:6" x14ac:dyDescent="0.35">
      <c r="A72" s="43" t="s">
        <v>283</v>
      </c>
      <c r="B72" s="52" t="str">
        <f>(MID(C72,1,2))</f>
        <v>UB</v>
      </c>
      <c r="C72" s="44" t="s">
        <v>448</v>
      </c>
      <c r="D72" s="44"/>
      <c r="E72" s="44" t="s">
        <v>541</v>
      </c>
      <c r="F72" s="44">
        <v>4</v>
      </c>
    </row>
    <row r="73" spans="1:6" x14ac:dyDescent="0.35">
      <c r="A73" s="43" t="s">
        <v>284</v>
      </c>
      <c r="B73" s="52" t="str">
        <f>(MID(C73,1,2))</f>
        <v>UB</v>
      </c>
      <c r="C73" s="44" t="s">
        <v>449</v>
      </c>
      <c r="D73" s="44"/>
      <c r="E73" s="44" t="s">
        <v>541</v>
      </c>
      <c r="F73" s="44">
        <v>4</v>
      </c>
    </row>
    <row r="74" spans="1:6" x14ac:dyDescent="0.35">
      <c r="A74" s="43" t="s">
        <v>285</v>
      </c>
      <c r="B74" s="50" t="s">
        <v>504</v>
      </c>
      <c r="C74" s="44" t="s">
        <v>450</v>
      </c>
      <c r="D74" s="44"/>
      <c r="E74" s="44" t="s">
        <v>549</v>
      </c>
      <c r="F74" s="44">
        <v>5</v>
      </c>
    </row>
    <row r="75" spans="1:6" x14ac:dyDescent="0.35">
      <c r="A75" s="43" t="s">
        <v>286</v>
      </c>
      <c r="B75" s="52" t="str">
        <f>(MID(C75,1,2))</f>
        <v>UB</v>
      </c>
      <c r="C75" s="44" t="s">
        <v>354</v>
      </c>
      <c r="D75" s="44"/>
      <c r="E75" s="44" t="s">
        <v>541</v>
      </c>
      <c r="F75" s="44">
        <v>4</v>
      </c>
    </row>
    <row r="76" spans="1:6" x14ac:dyDescent="0.35">
      <c r="A76" s="43" t="s">
        <v>143</v>
      </c>
      <c r="B76" s="45" t="s">
        <v>383</v>
      </c>
      <c r="C76" s="44" t="s">
        <v>451</v>
      </c>
      <c r="D76" s="44"/>
      <c r="E76" s="44" t="s">
        <v>521</v>
      </c>
      <c r="F76" s="44">
        <v>3</v>
      </c>
    </row>
    <row r="77" spans="1:6" x14ac:dyDescent="0.35">
      <c r="A77" s="43" t="s">
        <v>139</v>
      </c>
      <c r="B77" s="45" t="s">
        <v>383</v>
      </c>
      <c r="C77" s="44" t="s">
        <v>452</v>
      </c>
      <c r="D77" s="44"/>
      <c r="E77" s="44" t="s">
        <v>525</v>
      </c>
      <c r="F77" s="44">
        <v>3</v>
      </c>
    </row>
    <row r="78" spans="1:6" x14ac:dyDescent="0.35">
      <c r="A78" s="43" t="s">
        <v>287</v>
      </c>
      <c r="B78" s="52" t="str">
        <f>(MID(C78,1,2))</f>
        <v>UB</v>
      </c>
      <c r="C78" s="44" t="s">
        <v>453</v>
      </c>
      <c r="D78" s="44"/>
      <c r="E78" s="44" t="s">
        <v>544</v>
      </c>
      <c r="F78" s="44">
        <v>4</v>
      </c>
    </row>
    <row r="79" spans="1:6" x14ac:dyDescent="0.35">
      <c r="A79" s="43" t="s">
        <v>130</v>
      </c>
      <c r="B79" s="52" t="str">
        <f>(MID(C79,1,2))</f>
        <v>RO</v>
      </c>
      <c r="C79" s="44" t="s">
        <v>476</v>
      </c>
      <c r="D79" s="44" t="s">
        <v>251</v>
      </c>
      <c r="E79" s="44" t="s">
        <v>118</v>
      </c>
      <c r="F79" s="44">
        <v>2</v>
      </c>
    </row>
    <row r="80" spans="1:6" x14ac:dyDescent="0.35">
      <c r="A80" s="43" t="s">
        <v>124</v>
      </c>
      <c r="B80" s="52" t="str">
        <f>(MID(C80,1,2))</f>
        <v>RO</v>
      </c>
      <c r="C80" s="44" t="s">
        <v>367</v>
      </c>
      <c r="D80" s="44" t="s">
        <v>251</v>
      </c>
      <c r="E80" s="44" t="s">
        <v>118</v>
      </c>
      <c r="F80" s="44">
        <v>2</v>
      </c>
    </row>
    <row r="81" spans="1:6" x14ac:dyDescent="0.35">
      <c r="A81" s="43" t="s">
        <v>141</v>
      </c>
      <c r="B81" s="45" t="s">
        <v>383</v>
      </c>
      <c r="C81" s="44" t="s">
        <v>454</v>
      </c>
      <c r="D81" s="44"/>
      <c r="E81" s="44" t="s">
        <v>524</v>
      </c>
      <c r="F81" s="44">
        <v>3</v>
      </c>
    </row>
    <row r="82" spans="1:6" x14ac:dyDescent="0.35">
      <c r="A82" s="43" t="s">
        <v>231</v>
      </c>
      <c r="B82" s="52" t="str">
        <f>(MID(C82,1,2))</f>
        <v>UB</v>
      </c>
      <c r="C82" s="44" t="s">
        <v>355</v>
      </c>
      <c r="D82" s="44"/>
      <c r="E82" s="44" t="s">
        <v>548</v>
      </c>
      <c r="F82" s="44">
        <v>4</v>
      </c>
    </row>
    <row r="83" spans="1:6" x14ac:dyDescent="0.35">
      <c r="A83" s="43" t="s">
        <v>101</v>
      </c>
      <c r="B83" s="52" t="s">
        <v>500</v>
      </c>
      <c r="C83" s="44" t="s">
        <v>356</v>
      </c>
      <c r="D83" s="44"/>
      <c r="E83" s="44" t="s">
        <v>543</v>
      </c>
      <c r="F83" s="44">
        <v>4</v>
      </c>
    </row>
    <row r="84" spans="1:6" x14ac:dyDescent="0.35">
      <c r="A84" s="43" t="s">
        <v>125</v>
      </c>
      <c r="B84" s="45" t="s">
        <v>383</v>
      </c>
      <c r="C84" s="44" t="s">
        <v>357</v>
      </c>
      <c r="D84" s="44"/>
      <c r="E84" s="44" t="s">
        <v>261</v>
      </c>
      <c r="F84" s="44">
        <v>3</v>
      </c>
    </row>
    <row r="85" spans="1:6" x14ac:dyDescent="0.35">
      <c r="A85" s="43" t="s">
        <v>138</v>
      </c>
      <c r="B85" s="45" t="s">
        <v>383</v>
      </c>
      <c r="C85" s="44" t="s">
        <v>455</v>
      </c>
      <c r="D85" s="44"/>
      <c r="E85" s="44" t="s">
        <v>522</v>
      </c>
      <c r="F85" s="44">
        <v>3</v>
      </c>
    </row>
    <row r="86" spans="1:6" x14ac:dyDescent="0.35">
      <c r="A86" s="43" t="s">
        <v>288</v>
      </c>
      <c r="B86" s="52" t="str">
        <f t="shared" ref="B86:B91" si="4">(MID(C86,1,2))</f>
        <v>UB</v>
      </c>
      <c r="C86" s="44" t="s">
        <v>358</v>
      </c>
      <c r="D86" s="44"/>
      <c r="E86" s="44" t="s">
        <v>544</v>
      </c>
      <c r="F86" s="44">
        <v>4</v>
      </c>
    </row>
    <row r="87" spans="1:6" x14ac:dyDescent="0.35">
      <c r="A87" s="43" t="s">
        <v>289</v>
      </c>
      <c r="B87" s="52" t="str">
        <f t="shared" si="4"/>
        <v>UB</v>
      </c>
      <c r="C87" s="44" t="s">
        <v>456</v>
      </c>
      <c r="D87" s="44"/>
      <c r="E87" s="44" t="s">
        <v>544</v>
      </c>
      <c r="F87" s="44">
        <v>4</v>
      </c>
    </row>
    <row r="88" spans="1:6" x14ac:dyDescent="0.35">
      <c r="A88" s="43" t="s">
        <v>290</v>
      </c>
      <c r="B88" s="52" t="str">
        <f t="shared" si="4"/>
        <v>SR</v>
      </c>
      <c r="C88" s="44" t="s">
        <v>457</v>
      </c>
      <c r="D88" s="44"/>
      <c r="E88" s="44" t="s">
        <v>384</v>
      </c>
      <c r="F88" s="44">
        <v>6</v>
      </c>
    </row>
    <row r="89" spans="1:6" x14ac:dyDescent="0.35">
      <c r="A89" s="43" t="s">
        <v>291</v>
      </c>
      <c r="B89" s="52" t="str">
        <f t="shared" si="4"/>
        <v>SR</v>
      </c>
      <c r="C89" s="44" t="s">
        <v>458</v>
      </c>
      <c r="D89" s="44"/>
      <c r="E89" s="44" t="s">
        <v>384</v>
      </c>
      <c r="F89" s="44">
        <v>6</v>
      </c>
    </row>
    <row r="90" spans="1:6" x14ac:dyDescent="0.35">
      <c r="A90" s="43" t="s">
        <v>292</v>
      </c>
      <c r="B90" s="52" t="str">
        <f t="shared" si="4"/>
        <v>SR</v>
      </c>
      <c r="C90" s="44" t="s">
        <v>459</v>
      </c>
      <c r="D90" s="44"/>
      <c r="E90" s="44" t="s">
        <v>384</v>
      </c>
      <c r="F90" s="44">
        <v>6</v>
      </c>
    </row>
    <row r="91" spans="1:6" x14ac:dyDescent="0.35">
      <c r="A91" s="43">
        <v>100</v>
      </c>
      <c r="B91" s="52" t="str">
        <f t="shared" si="4"/>
        <v>SR</v>
      </c>
      <c r="C91" s="44" t="s">
        <v>368</v>
      </c>
      <c r="D91" s="44"/>
      <c r="E91" s="44" t="s">
        <v>384</v>
      </c>
      <c r="F91" s="44">
        <v>6</v>
      </c>
    </row>
    <row r="92" spans="1:6" x14ac:dyDescent="0.35">
      <c r="A92" s="43">
        <v>101</v>
      </c>
      <c r="B92" s="45" t="s">
        <v>383</v>
      </c>
      <c r="C92" s="44" t="s">
        <v>460</v>
      </c>
      <c r="D92" s="44"/>
      <c r="E92" s="44" t="s">
        <v>522</v>
      </c>
      <c r="F92" s="44">
        <v>3</v>
      </c>
    </row>
    <row r="93" spans="1:6" x14ac:dyDescent="0.35">
      <c r="A93" s="43">
        <v>102</v>
      </c>
      <c r="B93" s="45" t="s">
        <v>383</v>
      </c>
      <c r="C93" s="44" t="s">
        <v>461</v>
      </c>
      <c r="D93" s="44"/>
      <c r="E93" s="44" t="s">
        <v>522</v>
      </c>
      <c r="F93" s="44">
        <v>3</v>
      </c>
    </row>
    <row r="94" spans="1:6" x14ac:dyDescent="0.35">
      <c r="A94" s="43">
        <v>103</v>
      </c>
      <c r="B94" s="52" t="str">
        <f>(MID(C94,1,2))</f>
        <v>PD</v>
      </c>
      <c r="C94" s="44" t="s">
        <v>462</v>
      </c>
      <c r="D94" s="44" t="s">
        <v>295</v>
      </c>
      <c r="E94" s="44" t="s">
        <v>121</v>
      </c>
      <c r="F94" s="44">
        <v>1</v>
      </c>
    </row>
    <row r="95" spans="1:6" x14ac:dyDescent="0.35">
      <c r="A95" s="43">
        <v>104</v>
      </c>
      <c r="B95" s="52" t="str">
        <f>(MID(C95,1,2))</f>
        <v>PD</v>
      </c>
      <c r="C95" s="44" t="s">
        <v>463</v>
      </c>
      <c r="D95" s="44" t="s">
        <v>234</v>
      </c>
      <c r="E95" s="44" t="s">
        <v>109</v>
      </c>
      <c r="F95" s="44">
        <v>1</v>
      </c>
    </row>
    <row r="96" spans="1:6" x14ac:dyDescent="0.35">
      <c r="A96" s="43">
        <v>105</v>
      </c>
      <c r="B96" s="45" t="s">
        <v>383</v>
      </c>
      <c r="C96" s="44" t="s">
        <v>464</v>
      </c>
      <c r="D96" s="44"/>
      <c r="E96" s="44" t="s">
        <v>527</v>
      </c>
      <c r="F96" s="44">
        <v>3</v>
      </c>
    </row>
    <row r="97" spans="1:6" x14ac:dyDescent="0.35">
      <c r="A97" s="43">
        <v>106</v>
      </c>
      <c r="B97" s="45" t="s">
        <v>383</v>
      </c>
      <c r="C97" s="44" t="s">
        <v>465</v>
      </c>
      <c r="D97" s="44"/>
      <c r="E97" s="44" t="s">
        <v>527</v>
      </c>
      <c r="F97" s="44">
        <v>3</v>
      </c>
    </row>
    <row r="98" spans="1:6" x14ac:dyDescent="0.35">
      <c r="A98" s="43">
        <v>107</v>
      </c>
      <c r="B98" s="45" t="s">
        <v>383</v>
      </c>
      <c r="C98" s="44" t="s">
        <v>466</v>
      </c>
      <c r="D98" s="44"/>
      <c r="E98" s="44" t="s">
        <v>527</v>
      </c>
      <c r="F98" s="44">
        <v>3</v>
      </c>
    </row>
    <row r="99" spans="1:6" x14ac:dyDescent="0.35">
      <c r="A99" s="43">
        <v>109</v>
      </c>
      <c r="B99" s="45" t="s">
        <v>383</v>
      </c>
      <c r="C99" s="44" t="s">
        <v>467</v>
      </c>
      <c r="D99" s="44"/>
      <c r="E99" s="44" t="s">
        <v>522</v>
      </c>
      <c r="F99" s="44">
        <v>3</v>
      </c>
    </row>
    <row r="100" spans="1:6" x14ac:dyDescent="0.35">
      <c r="A100" s="43">
        <v>110</v>
      </c>
      <c r="B100" s="45" t="s">
        <v>383</v>
      </c>
      <c r="C100" s="44" t="s">
        <v>468</v>
      </c>
      <c r="D100" s="44"/>
      <c r="E100" s="44" t="s">
        <v>522</v>
      </c>
      <c r="F100" s="44">
        <v>3</v>
      </c>
    </row>
    <row r="101" spans="1:6" x14ac:dyDescent="0.35">
      <c r="A101" s="43">
        <v>111</v>
      </c>
      <c r="B101" s="43" t="s">
        <v>384</v>
      </c>
      <c r="C101" s="44" t="s">
        <v>469</v>
      </c>
      <c r="D101" s="44"/>
      <c r="E101" s="44" t="s">
        <v>384</v>
      </c>
      <c r="F101" s="44">
        <v>6</v>
      </c>
    </row>
    <row r="102" spans="1:6" x14ac:dyDescent="0.35">
      <c r="A102" s="43">
        <v>112</v>
      </c>
      <c r="B102" s="43" t="s">
        <v>384</v>
      </c>
      <c r="C102" s="44" t="s">
        <v>470</v>
      </c>
      <c r="D102" s="44"/>
      <c r="E102" s="44" t="s">
        <v>384</v>
      </c>
      <c r="F102" s="44">
        <v>6</v>
      </c>
    </row>
    <row r="103" spans="1:6" x14ac:dyDescent="0.35">
      <c r="A103" s="43">
        <v>113</v>
      </c>
      <c r="B103" s="43" t="s">
        <v>384</v>
      </c>
      <c r="C103" s="44" t="s">
        <v>471</v>
      </c>
      <c r="D103" s="44"/>
      <c r="E103" s="44" t="s">
        <v>384</v>
      </c>
      <c r="F103" s="44">
        <v>6</v>
      </c>
    </row>
    <row r="104" spans="1:6" x14ac:dyDescent="0.35">
      <c r="A104" s="43">
        <v>114</v>
      </c>
      <c r="B104" s="52" t="str">
        <f t="shared" ref="B104:B109" si="5">(MID(C104,1,2))</f>
        <v>UB</v>
      </c>
      <c r="C104" s="44" t="s">
        <v>359</v>
      </c>
      <c r="D104" s="44"/>
      <c r="E104" s="44" t="s">
        <v>542</v>
      </c>
      <c r="F104" s="44">
        <v>4</v>
      </c>
    </row>
    <row r="105" spans="1:6" x14ac:dyDescent="0.35">
      <c r="A105" s="43">
        <v>115</v>
      </c>
      <c r="B105" s="52" t="str">
        <f t="shared" si="5"/>
        <v>UB</v>
      </c>
      <c r="C105" s="44" t="s">
        <v>360</v>
      </c>
      <c r="D105" s="44"/>
      <c r="E105" s="44" t="s">
        <v>545</v>
      </c>
      <c r="F105" s="44">
        <v>4</v>
      </c>
    </row>
    <row r="106" spans="1:6" x14ac:dyDescent="0.35">
      <c r="A106" s="47">
        <v>116</v>
      </c>
      <c r="B106" s="53" t="str">
        <f t="shared" si="5"/>
        <v>UB</v>
      </c>
      <c r="C106" s="24" t="s">
        <v>472</v>
      </c>
      <c r="D106" s="24"/>
      <c r="E106" s="24" t="s">
        <v>544</v>
      </c>
      <c r="F106" s="44">
        <v>4</v>
      </c>
    </row>
    <row r="107" spans="1:6" x14ac:dyDescent="0.35">
      <c r="A107" s="47">
        <v>117</v>
      </c>
      <c r="B107" s="53" t="str">
        <f t="shared" si="5"/>
        <v>UB</v>
      </c>
      <c r="C107" s="24" t="s">
        <v>473</v>
      </c>
      <c r="D107" s="24"/>
      <c r="E107" s="24" t="s">
        <v>544</v>
      </c>
      <c r="F107" s="44">
        <v>4</v>
      </c>
    </row>
    <row r="108" spans="1:6" x14ac:dyDescent="0.35">
      <c r="A108" s="43">
        <v>118</v>
      </c>
      <c r="B108" s="52" t="str">
        <f t="shared" si="5"/>
        <v>RO</v>
      </c>
      <c r="C108" s="44" t="s">
        <v>477</v>
      </c>
      <c r="D108" s="44" t="s">
        <v>251</v>
      </c>
      <c r="E108" s="44" t="s">
        <v>118</v>
      </c>
      <c r="F108" s="44">
        <v>2</v>
      </c>
    </row>
    <row r="109" spans="1:6" x14ac:dyDescent="0.35">
      <c r="A109" s="43">
        <v>119</v>
      </c>
      <c r="B109" s="52" t="str">
        <f t="shared" si="5"/>
        <v>RO</v>
      </c>
      <c r="C109" s="44" t="s">
        <v>478</v>
      </c>
      <c r="D109" s="44" t="s">
        <v>251</v>
      </c>
      <c r="E109" s="44" t="s">
        <v>118</v>
      </c>
      <c r="F109" s="44">
        <v>2</v>
      </c>
    </row>
    <row r="110" spans="1:6" x14ac:dyDescent="0.35">
      <c r="A110" s="48">
        <v>121</v>
      </c>
      <c r="B110" s="50" t="s">
        <v>504</v>
      </c>
      <c r="C110" s="49" t="s">
        <v>474</v>
      </c>
      <c r="D110" s="49"/>
      <c r="E110" s="49" t="s">
        <v>310</v>
      </c>
      <c r="F110" s="44">
        <v>5</v>
      </c>
    </row>
    <row r="111" spans="1:6" x14ac:dyDescent="0.35">
      <c r="A111" s="17">
        <v>122</v>
      </c>
      <c r="B111" s="46" t="str">
        <f>(MID(C111,1,2))</f>
        <v>PD</v>
      </c>
      <c r="C111" s="57" t="s">
        <v>259</v>
      </c>
      <c r="D111" s="44" t="s">
        <v>255</v>
      </c>
      <c r="E111" s="44" t="s">
        <v>122</v>
      </c>
      <c r="F111" s="44">
        <v>1</v>
      </c>
    </row>
    <row r="112" spans="1:6" x14ac:dyDescent="0.35">
      <c r="A112" s="12" t="s">
        <v>311</v>
      </c>
      <c r="B112" s="50" t="s">
        <v>504</v>
      </c>
      <c r="C112" s="44" t="s">
        <v>346</v>
      </c>
      <c r="D112" s="44"/>
      <c r="E112" s="44" t="s">
        <v>310</v>
      </c>
      <c r="F112" s="44">
        <v>5</v>
      </c>
    </row>
    <row r="113" spans="1:6" x14ac:dyDescent="0.35">
      <c r="A113" s="12" t="s">
        <v>323</v>
      </c>
      <c r="B113" s="50" t="str">
        <f>(MID(C113,1,2))</f>
        <v>UB</v>
      </c>
      <c r="C113" s="24" t="s">
        <v>379</v>
      </c>
      <c r="D113" s="24"/>
      <c r="E113" s="24" t="s">
        <v>548</v>
      </c>
      <c r="F113" s="44">
        <v>4</v>
      </c>
    </row>
    <row r="114" spans="1:6" x14ac:dyDescent="0.35">
      <c r="A114" s="12" t="s">
        <v>324</v>
      </c>
      <c r="B114" s="50" t="str">
        <f>(MID(C114,1,2))</f>
        <v>UB</v>
      </c>
      <c r="C114" s="24" t="s">
        <v>378</v>
      </c>
      <c r="D114" s="24"/>
      <c r="E114" s="24" t="s">
        <v>548</v>
      </c>
      <c r="F114" s="44">
        <v>4</v>
      </c>
    </row>
    <row r="115" spans="1:6" x14ac:dyDescent="0.35">
      <c r="A115" s="12" t="s">
        <v>325</v>
      </c>
      <c r="B115" s="50" t="str">
        <f>(MID(C115,1,2))</f>
        <v>UB</v>
      </c>
      <c r="C115" s="24" t="s">
        <v>344</v>
      </c>
      <c r="D115" s="24"/>
      <c r="E115" s="24" t="s">
        <v>546</v>
      </c>
      <c r="F115" s="44">
        <v>4</v>
      </c>
    </row>
    <row r="116" spans="1:6" x14ac:dyDescent="0.35">
      <c r="A116" s="12" t="s">
        <v>326</v>
      </c>
      <c r="B116" s="50" t="str">
        <f>(MID(C116,1,2))</f>
        <v>UB</v>
      </c>
      <c r="C116" s="24" t="s">
        <v>345</v>
      </c>
      <c r="D116" s="24"/>
      <c r="E116" s="24" t="s">
        <v>546</v>
      </c>
      <c r="F116" s="44">
        <v>4</v>
      </c>
    </row>
    <row r="117" spans="1:6" x14ac:dyDescent="0.35">
      <c r="A117" s="12" t="s">
        <v>327</v>
      </c>
      <c r="B117" s="50" t="s">
        <v>504</v>
      </c>
      <c r="C117" s="24" t="s">
        <v>514</v>
      </c>
      <c r="D117" s="24"/>
      <c r="E117" s="24" t="s">
        <v>550</v>
      </c>
      <c r="F117" s="44">
        <v>5</v>
      </c>
    </row>
    <row r="118" spans="1:6" x14ac:dyDescent="0.35">
      <c r="A118" s="12" t="s">
        <v>328</v>
      </c>
      <c r="B118" s="50" t="s">
        <v>504</v>
      </c>
      <c r="C118" s="24" t="s">
        <v>342</v>
      </c>
      <c r="D118" s="24"/>
      <c r="E118" s="24" t="s">
        <v>550</v>
      </c>
      <c r="F118" s="44">
        <v>5</v>
      </c>
    </row>
    <row r="119" spans="1:6" x14ac:dyDescent="0.35">
      <c r="A119" s="12" t="s">
        <v>333</v>
      </c>
      <c r="B119" s="50" t="s">
        <v>504</v>
      </c>
      <c r="C119" s="24" t="s">
        <v>349</v>
      </c>
      <c r="D119" s="24"/>
      <c r="E119" s="24" t="s">
        <v>550</v>
      </c>
      <c r="F119" s="44">
        <v>5</v>
      </c>
    </row>
    <row r="120" spans="1:6" x14ac:dyDescent="0.35">
      <c r="A120" s="12" t="s">
        <v>334</v>
      </c>
      <c r="B120" s="50" t="str">
        <f>(MID(C120,1,2))</f>
        <v>RO</v>
      </c>
      <c r="C120" s="24" t="s">
        <v>380</v>
      </c>
      <c r="D120" s="44" t="s">
        <v>251</v>
      </c>
      <c r="E120" s="44" t="s">
        <v>118</v>
      </c>
      <c r="F120" s="44">
        <v>2</v>
      </c>
    </row>
    <row r="121" spans="1:6" x14ac:dyDescent="0.35">
      <c r="A121" s="12" t="s">
        <v>335</v>
      </c>
      <c r="B121" s="50" t="str">
        <f>(MID(C121,1,2))</f>
        <v>RO</v>
      </c>
      <c r="C121" s="24" t="s">
        <v>381</v>
      </c>
      <c r="D121" s="44" t="s">
        <v>251</v>
      </c>
      <c r="E121" s="44" t="s">
        <v>118</v>
      </c>
      <c r="F121" s="44">
        <v>2</v>
      </c>
    </row>
    <row r="122" spans="1:6" x14ac:dyDescent="0.35">
      <c r="A122" s="12" t="s">
        <v>336</v>
      </c>
      <c r="B122" s="50" t="s">
        <v>383</v>
      </c>
      <c r="C122" s="24" t="s">
        <v>386</v>
      </c>
      <c r="D122" s="24"/>
      <c r="E122" s="24" t="s">
        <v>518</v>
      </c>
      <c r="F122" s="24">
        <v>3</v>
      </c>
    </row>
    <row r="123" spans="1:6" x14ac:dyDescent="0.35">
      <c r="A123" s="12" t="s">
        <v>337</v>
      </c>
      <c r="B123" s="50" t="s">
        <v>383</v>
      </c>
      <c r="C123" s="24" t="s">
        <v>387</v>
      </c>
      <c r="D123" s="24"/>
      <c r="E123" s="24" t="s">
        <v>518</v>
      </c>
      <c r="F123" s="24">
        <v>3</v>
      </c>
    </row>
    <row r="124" spans="1:6" x14ac:dyDescent="0.35">
      <c r="A124" s="12" t="s">
        <v>338</v>
      </c>
      <c r="B124" s="50" t="str">
        <f>(MID(C124,1,2))</f>
        <v>UB</v>
      </c>
      <c r="C124" s="24" t="s">
        <v>361</v>
      </c>
      <c r="D124" s="24"/>
      <c r="E124" s="24" t="s">
        <v>544</v>
      </c>
      <c r="F124" s="44">
        <v>4</v>
      </c>
    </row>
    <row r="125" spans="1:6" x14ac:dyDescent="0.35">
      <c r="A125" s="12" t="s">
        <v>339</v>
      </c>
      <c r="B125" s="50" t="str">
        <f>(MID(C125,1,2))</f>
        <v>UB</v>
      </c>
      <c r="C125" s="24" t="s">
        <v>362</v>
      </c>
      <c r="D125" s="24"/>
      <c r="E125" s="24" t="s">
        <v>544</v>
      </c>
      <c r="F125" s="44">
        <v>4</v>
      </c>
    </row>
    <row r="126" spans="1:6" x14ac:dyDescent="0.35">
      <c r="A126" s="12" t="s">
        <v>382</v>
      </c>
      <c r="B126" s="50" t="s">
        <v>383</v>
      </c>
      <c r="C126" s="44" t="s">
        <v>388</v>
      </c>
      <c r="D126" s="44"/>
      <c r="E126" s="44" t="s">
        <v>522</v>
      </c>
      <c r="F126" s="44">
        <v>3</v>
      </c>
    </row>
    <row r="127" spans="1:6" x14ac:dyDescent="0.35">
      <c r="C127" s="51"/>
      <c r="D127" s="51"/>
      <c r="E127" s="51"/>
      <c r="F127" s="51"/>
    </row>
    <row r="128" spans="1:6" x14ac:dyDescent="0.35">
      <c r="C128" s="51"/>
      <c r="D128" s="51"/>
      <c r="E128" s="51"/>
      <c r="F128" s="51"/>
    </row>
    <row r="129" spans="3:6" x14ac:dyDescent="0.35">
      <c r="C129" s="51"/>
      <c r="D129" s="51"/>
      <c r="E129" s="51"/>
      <c r="F129" s="51"/>
    </row>
    <row r="130" spans="3:6" x14ac:dyDescent="0.35">
      <c r="C130" s="51"/>
      <c r="D130" s="51"/>
      <c r="E130" s="51"/>
      <c r="F130" s="51"/>
    </row>
    <row r="131" spans="3:6" x14ac:dyDescent="0.35">
      <c r="C131" s="51"/>
      <c r="D131" s="51"/>
      <c r="E131" s="51"/>
      <c r="F131" s="51"/>
    </row>
    <row r="132" spans="3:6" x14ac:dyDescent="0.35">
      <c r="C132" s="51"/>
      <c r="D132" s="51"/>
      <c r="E132" s="51"/>
      <c r="F132" s="51"/>
    </row>
    <row r="133" spans="3:6" x14ac:dyDescent="0.35">
      <c r="C133" s="51"/>
      <c r="D133" s="51"/>
      <c r="E133" s="51"/>
      <c r="F133" s="51"/>
    </row>
    <row r="134" spans="3:6" x14ac:dyDescent="0.35">
      <c r="C134" s="51"/>
      <c r="D134" s="51"/>
      <c r="E134" s="51"/>
      <c r="F134" s="51"/>
    </row>
    <row r="135" spans="3:6" x14ac:dyDescent="0.35">
      <c r="C135" s="51"/>
      <c r="D135" s="51"/>
      <c r="E135" s="51"/>
      <c r="F135" s="51"/>
    </row>
    <row r="136" spans="3:6" x14ac:dyDescent="0.35">
      <c r="C136" s="51"/>
      <c r="D136" s="51"/>
      <c r="E136" s="51"/>
      <c r="F136" s="51"/>
    </row>
    <row r="137" spans="3:6" x14ac:dyDescent="0.35">
      <c r="C137" s="51"/>
      <c r="D137" s="51"/>
      <c r="E137" s="51"/>
      <c r="F137" s="51"/>
    </row>
    <row r="138" spans="3:6" x14ac:dyDescent="0.35">
      <c r="C138" s="51"/>
      <c r="D138" s="51"/>
      <c r="E138" s="51"/>
      <c r="F138" s="51"/>
    </row>
    <row r="139" spans="3:6" x14ac:dyDescent="0.35">
      <c r="C139" s="51"/>
      <c r="D139" s="51"/>
      <c r="E139" s="51"/>
      <c r="F139" s="51"/>
    </row>
    <row r="140" spans="3:6" x14ac:dyDescent="0.35">
      <c r="C140" s="51"/>
      <c r="D140" s="51"/>
      <c r="E140" s="51"/>
      <c r="F140" s="51"/>
    </row>
    <row r="141" spans="3:6" x14ac:dyDescent="0.35">
      <c r="C141" s="51"/>
      <c r="D141" s="51"/>
      <c r="E141" s="51"/>
      <c r="F141" s="51"/>
    </row>
    <row r="142" spans="3:6" x14ac:dyDescent="0.35">
      <c r="C142" s="51"/>
      <c r="D142" s="51"/>
      <c r="E142" s="51"/>
      <c r="F142" s="51"/>
    </row>
    <row r="143" spans="3:6" x14ac:dyDescent="0.35">
      <c r="C143" s="51"/>
      <c r="D143" s="51"/>
      <c r="E143" s="51"/>
      <c r="F143" s="51"/>
    </row>
  </sheetData>
  <autoFilter ref="A1:F126" xr:uid="{5F3D0F63-C7E0-410D-85D8-5C4C3993208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BAB3-3582-4EC2-8287-66C7FFBCC3C1}">
  <dimension ref="A1:C56"/>
  <sheetViews>
    <sheetView workbookViewId="0">
      <pane ySplit="1" topLeftCell="A2" activePane="bottomLeft" state="frozen"/>
      <selection pane="bottomLeft" activeCell="E22" sqref="E22"/>
    </sheetView>
  </sheetViews>
  <sheetFormatPr defaultRowHeight="14.5" x14ac:dyDescent="0.35"/>
  <cols>
    <col min="1" max="1" width="9.54296875" style="38" customWidth="1"/>
    <col min="2" max="2" width="47.1796875" style="38"/>
    <col min="3" max="3" width="11.81640625" customWidth="1"/>
  </cols>
  <sheetData>
    <row r="1" spans="1:3" ht="29" x14ac:dyDescent="0.35">
      <c r="A1" s="54" t="s">
        <v>1</v>
      </c>
      <c r="B1" s="55" t="s">
        <v>313</v>
      </c>
      <c r="C1" s="41" t="s">
        <v>554</v>
      </c>
    </row>
    <row r="2" spans="1:3" x14ac:dyDescent="0.35">
      <c r="A2" s="56" t="s">
        <v>88</v>
      </c>
      <c r="B2" s="33" t="s">
        <v>17</v>
      </c>
      <c r="C2" s="24" t="s">
        <v>576</v>
      </c>
    </row>
    <row r="3" spans="1:3" x14ac:dyDescent="0.35">
      <c r="A3" s="56" t="s">
        <v>83</v>
      </c>
      <c r="B3" s="33" t="s">
        <v>314</v>
      </c>
      <c r="C3" s="24" t="s">
        <v>314</v>
      </c>
    </row>
    <row r="4" spans="1:3" x14ac:dyDescent="0.35">
      <c r="A4" s="56" t="s">
        <v>84</v>
      </c>
      <c r="B4" s="33" t="s">
        <v>480</v>
      </c>
      <c r="C4" s="24" t="s">
        <v>18</v>
      </c>
    </row>
    <row r="5" spans="1:3" x14ac:dyDescent="0.35">
      <c r="A5" s="56" t="s">
        <v>85</v>
      </c>
      <c r="B5" s="33" t="s">
        <v>481</v>
      </c>
      <c r="C5" s="24" t="s">
        <v>18</v>
      </c>
    </row>
    <row r="6" spans="1:3" x14ac:dyDescent="0.35">
      <c r="A6" s="56" t="s">
        <v>86</v>
      </c>
      <c r="B6" s="33" t="s">
        <v>482</v>
      </c>
      <c r="C6" s="24" t="s">
        <v>18</v>
      </c>
    </row>
    <row r="7" spans="1:3" x14ac:dyDescent="0.35">
      <c r="A7" s="56" t="s">
        <v>87</v>
      </c>
      <c r="B7" s="33" t="s">
        <v>483</v>
      </c>
      <c r="C7" s="24" t="s">
        <v>315</v>
      </c>
    </row>
    <row r="8" spans="1:3" x14ac:dyDescent="0.35">
      <c r="A8" s="56" t="s">
        <v>89</v>
      </c>
      <c r="B8" s="33" t="s">
        <v>19</v>
      </c>
      <c r="C8" s="24" t="s">
        <v>320</v>
      </c>
    </row>
    <row r="9" spans="1:3" x14ac:dyDescent="0.35">
      <c r="A9" s="56" t="s">
        <v>90</v>
      </c>
      <c r="B9" s="33" t="s">
        <v>484</v>
      </c>
      <c r="C9" s="24" t="s">
        <v>569</v>
      </c>
    </row>
    <row r="10" spans="1:3" x14ac:dyDescent="0.35">
      <c r="A10" s="56" t="s">
        <v>91</v>
      </c>
      <c r="B10" s="33" t="s">
        <v>485</v>
      </c>
      <c r="C10" s="24" t="s">
        <v>569</v>
      </c>
    </row>
    <row r="11" spans="1:3" x14ac:dyDescent="0.35">
      <c r="A11" s="56" t="s">
        <v>92</v>
      </c>
      <c r="B11" s="33" t="s">
        <v>486</v>
      </c>
      <c r="C11" s="24" t="s">
        <v>569</v>
      </c>
    </row>
    <row r="12" spans="1:3" x14ac:dyDescent="0.35">
      <c r="A12" s="56" t="s">
        <v>93</v>
      </c>
      <c r="B12" s="33" t="s">
        <v>20</v>
      </c>
      <c r="C12" s="24" t="s">
        <v>570</v>
      </c>
    </row>
    <row r="13" spans="1:3" x14ac:dyDescent="0.35">
      <c r="A13" s="56" t="s">
        <v>94</v>
      </c>
      <c r="B13" s="33" t="s">
        <v>21</v>
      </c>
      <c r="C13" s="24" t="s">
        <v>321</v>
      </c>
    </row>
    <row r="14" spans="1:3" x14ac:dyDescent="0.35">
      <c r="A14" s="56" t="s">
        <v>218</v>
      </c>
      <c r="B14" s="33" t="s">
        <v>22</v>
      </c>
      <c r="C14" s="24" t="s">
        <v>574</v>
      </c>
    </row>
    <row r="15" spans="1:3" x14ac:dyDescent="0.35">
      <c r="A15" s="56" t="s">
        <v>95</v>
      </c>
      <c r="B15" s="33" t="s">
        <v>23</v>
      </c>
      <c r="C15" s="24" t="s">
        <v>575</v>
      </c>
    </row>
    <row r="16" spans="1:3" x14ac:dyDescent="0.35">
      <c r="A16" s="56" t="s">
        <v>96</v>
      </c>
      <c r="B16" s="33" t="s">
        <v>24</v>
      </c>
      <c r="C16" s="24" t="s">
        <v>321</v>
      </c>
    </row>
    <row r="17" spans="1:3" x14ac:dyDescent="0.35">
      <c r="A17" s="56" t="s">
        <v>97</v>
      </c>
      <c r="B17" s="33" t="s">
        <v>25</v>
      </c>
      <c r="C17" s="24" t="s">
        <v>576</v>
      </c>
    </row>
    <row r="18" spans="1:3" x14ac:dyDescent="0.35">
      <c r="A18" s="56" t="s">
        <v>219</v>
      </c>
      <c r="B18" s="33" t="s">
        <v>26</v>
      </c>
      <c r="C18" s="24" t="s">
        <v>515</v>
      </c>
    </row>
    <row r="19" spans="1:3" x14ac:dyDescent="0.35">
      <c r="A19" s="56" t="s">
        <v>220</v>
      </c>
      <c r="B19" s="33" t="s">
        <v>27</v>
      </c>
      <c r="C19" s="24" t="s">
        <v>575</v>
      </c>
    </row>
    <row r="20" spans="1:3" x14ac:dyDescent="0.35">
      <c r="A20" s="56" t="s">
        <v>221</v>
      </c>
      <c r="B20" s="33" t="s">
        <v>487</v>
      </c>
      <c r="C20" s="24" t="s">
        <v>576</v>
      </c>
    </row>
    <row r="21" spans="1:3" x14ac:dyDescent="0.35">
      <c r="A21" s="56" t="s">
        <v>222</v>
      </c>
      <c r="B21" s="33" t="s">
        <v>28</v>
      </c>
      <c r="C21" s="24" t="s">
        <v>575</v>
      </c>
    </row>
    <row r="22" spans="1:3" x14ac:dyDescent="0.35">
      <c r="A22" s="56" t="s">
        <v>223</v>
      </c>
      <c r="B22" s="33" t="s">
        <v>29</v>
      </c>
      <c r="C22" s="24" t="s">
        <v>575</v>
      </c>
    </row>
    <row r="23" spans="1:3" x14ac:dyDescent="0.35">
      <c r="A23" s="56" t="s">
        <v>224</v>
      </c>
      <c r="B23" s="33" t="s">
        <v>30</v>
      </c>
      <c r="C23" s="24" t="s">
        <v>575</v>
      </c>
    </row>
    <row r="24" spans="1:3" x14ac:dyDescent="0.35">
      <c r="A24" s="56" t="s">
        <v>225</v>
      </c>
      <c r="B24" s="33" t="s">
        <v>31</v>
      </c>
      <c r="C24" s="24" t="s">
        <v>573</v>
      </c>
    </row>
    <row r="25" spans="1:3" x14ac:dyDescent="0.35">
      <c r="A25" s="56" t="s">
        <v>226</v>
      </c>
      <c r="B25" s="33" t="s">
        <v>488</v>
      </c>
      <c r="C25" s="24" t="s">
        <v>572</v>
      </c>
    </row>
    <row r="26" spans="1:3" x14ac:dyDescent="0.35">
      <c r="A26" s="56" t="s">
        <v>227</v>
      </c>
      <c r="B26" s="33" t="s">
        <v>32</v>
      </c>
      <c r="C26" s="24" t="s">
        <v>573</v>
      </c>
    </row>
    <row r="27" spans="1:3" x14ac:dyDescent="0.35">
      <c r="A27" s="56" t="s">
        <v>98</v>
      </c>
      <c r="B27" s="33" t="s">
        <v>370</v>
      </c>
      <c r="C27" s="24" t="s">
        <v>18</v>
      </c>
    </row>
    <row r="28" spans="1:3" x14ac:dyDescent="0.35">
      <c r="A28" s="56" t="s">
        <v>99</v>
      </c>
      <c r="B28" s="33" t="s">
        <v>489</v>
      </c>
      <c r="C28" s="24" t="s">
        <v>569</v>
      </c>
    </row>
    <row r="29" spans="1:3" x14ac:dyDescent="0.35">
      <c r="A29" s="56" t="s">
        <v>228</v>
      </c>
      <c r="B29" s="33" t="s">
        <v>490</v>
      </c>
      <c r="C29" s="24" t="s">
        <v>569</v>
      </c>
    </row>
    <row r="30" spans="1:3" x14ac:dyDescent="0.35">
      <c r="A30" s="56" t="s">
        <v>100</v>
      </c>
      <c r="B30" s="33" t="s">
        <v>491</v>
      </c>
      <c r="C30" s="24" t="s">
        <v>572</v>
      </c>
    </row>
    <row r="31" spans="1:3" x14ac:dyDescent="0.35">
      <c r="A31" s="56" t="s">
        <v>229</v>
      </c>
      <c r="B31" s="33" t="s">
        <v>33</v>
      </c>
      <c r="C31" s="24" t="s">
        <v>33</v>
      </c>
    </row>
    <row r="32" spans="1:3" x14ac:dyDescent="0.35">
      <c r="A32" s="56" t="s">
        <v>230</v>
      </c>
      <c r="B32" s="33" t="s">
        <v>492</v>
      </c>
      <c r="C32" s="24" t="s">
        <v>321</v>
      </c>
    </row>
    <row r="33" spans="1:3" x14ac:dyDescent="0.35">
      <c r="A33" s="56" t="s">
        <v>231</v>
      </c>
      <c r="B33" s="33" t="s">
        <v>34</v>
      </c>
      <c r="C33" s="24" t="s">
        <v>18</v>
      </c>
    </row>
    <row r="34" spans="1:3" x14ac:dyDescent="0.35">
      <c r="A34" s="56" t="s">
        <v>101</v>
      </c>
      <c r="B34" s="33" t="s">
        <v>493</v>
      </c>
      <c r="C34" s="24" t="s">
        <v>570</v>
      </c>
    </row>
    <row r="35" spans="1:3" x14ac:dyDescent="0.35">
      <c r="A35" s="56" t="s">
        <v>102</v>
      </c>
      <c r="B35" s="33" t="s">
        <v>35</v>
      </c>
      <c r="C35" s="24" t="s">
        <v>571</v>
      </c>
    </row>
    <row r="36" spans="1:3" x14ac:dyDescent="0.35">
      <c r="A36" s="56" t="s">
        <v>140</v>
      </c>
      <c r="B36" s="33" t="s">
        <v>494</v>
      </c>
      <c r="C36" s="24" t="s">
        <v>571</v>
      </c>
    </row>
    <row r="37" spans="1:3" x14ac:dyDescent="0.35">
      <c r="A37" s="56">
        <v>102</v>
      </c>
      <c r="B37" s="33" t="s">
        <v>495</v>
      </c>
      <c r="C37" s="24" t="s">
        <v>571</v>
      </c>
    </row>
    <row r="38" spans="1:3" x14ac:dyDescent="0.35">
      <c r="A38" s="56">
        <v>107</v>
      </c>
      <c r="B38" s="33" t="s">
        <v>36</v>
      </c>
      <c r="C38" s="24" t="s">
        <v>321</v>
      </c>
    </row>
    <row r="39" spans="1:3" x14ac:dyDescent="0.35">
      <c r="A39" s="56">
        <v>110</v>
      </c>
      <c r="B39" s="33" t="s">
        <v>496</v>
      </c>
      <c r="C39" s="24" t="s">
        <v>578</v>
      </c>
    </row>
    <row r="40" spans="1:3" x14ac:dyDescent="0.35">
      <c r="A40" s="56">
        <v>113</v>
      </c>
      <c r="B40" s="33" t="s">
        <v>37</v>
      </c>
      <c r="C40" s="24" t="s">
        <v>573</v>
      </c>
    </row>
    <row r="41" spans="1:3" x14ac:dyDescent="0.35">
      <c r="A41" s="56">
        <v>114</v>
      </c>
      <c r="B41" s="33" t="s">
        <v>38</v>
      </c>
      <c r="C41" s="24" t="s">
        <v>576</v>
      </c>
    </row>
    <row r="42" spans="1:3" x14ac:dyDescent="0.35">
      <c r="A42" s="56">
        <v>115</v>
      </c>
      <c r="B42" s="33" t="s">
        <v>39</v>
      </c>
      <c r="C42" s="24" t="s">
        <v>314</v>
      </c>
    </row>
    <row r="43" spans="1:3" x14ac:dyDescent="0.35">
      <c r="A43" s="56">
        <v>116</v>
      </c>
      <c r="B43" s="33" t="s">
        <v>40</v>
      </c>
      <c r="C43" s="24" t="s">
        <v>573</v>
      </c>
    </row>
    <row r="44" spans="1:3" x14ac:dyDescent="0.35">
      <c r="A44" s="56">
        <v>117</v>
      </c>
      <c r="B44" s="33" t="s">
        <v>41</v>
      </c>
      <c r="C44" s="24" t="s">
        <v>573</v>
      </c>
    </row>
    <row r="45" spans="1:3" x14ac:dyDescent="0.35">
      <c r="A45" s="56">
        <v>135</v>
      </c>
      <c r="B45" s="33" t="s">
        <v>497</v>
      </c>
      <c r="C45" s="24" t="s">
        <v>517</v>
      </c>
    </row>
    <row r="46" spans="1:3" x14ac:dyDescent="0.35">
      <c r="A46" s="23" t="s">
        <v>196</v>
      </c>
      <c r="B46" s="33" t="s">
        <v>498</v>
      </c>
      <c r="C46" s="24" t="s">
        <v>314</v>
      </c>
    </row>
    <row r="47" spans="1:3" x14ac:dyDescent="0.35">
      <c r="A47" s="58" t="s">
        <v>197</v>
      </c>
      <c r="B47" s="57" t="s">
        <v>200</v>
      </c>
      <c r="C47" s="24" t="s">
        <v>315</v>
      </c>
    </row>
    <row r="48" spans="1:3" x14ac:dyDescent="0.35">
      <c r="A48" s="58" t="s">
        <v>198</v>
      </c>
      <c r="B48" s="57" t="s">
        <v>199</v>
      </c>
      <c r="C48" s="24" t="s">
        <v>577</v>
      </c>
    </row>
    <row r="49" spans="1:3" x14ac:dyDescent="0.35">
      <c r="A49" s="58" t="s">
        <v>232</v>
      </c>
      <c r="B49" s="57" t="s">
        <v>332</v>
      </c>
      <c r="C49" s="24" t="s">
        <v>516</v>
      </c>
    </row>
    <row r="50" spans="1:3" x14ac:dyDescent="0.35">
      <c r="A50" s="58" t="s">
        <v>263</v>
      </c>
      <c r="B50" s="57" t="s">
        <v>369</v>
      </c>
      <c r="C50" s="24" t="s">
        <v>569</v>
      </c>
    </row>
    <row r="51" spans="1:3" x14ac:dyDescent="0.35">
      <c r="A51" s="23" t="s">
        <v>322</v>
      </c>
      <c r="B51" s="24" t="s">
        <v>347</v>
      </c>
      <c r="C51" s="24" t="s">
        <v>579</v>
      </c>
    </row>
    <row r="52" spans="1:3" x14ac:dyDescent="0.35">
      <c r="A52" s="23" t="s">
        <v>329</v>
      </c>
      <c r="B52" s="24" t="s">
        <v>509</v>
      </c>
      <c r="C52" s="24" t="s">
        <v>580</v>
      </c>
    </row>
    <row r="53" spans="1:3" x14ac:dyDescent="0.35">
      <c r="A53" s="23" t="s">
        <v>330</v>
      </c>
      <c r="B53" s="24" t="s">
        <v>510</v>
      </c>
      <c r="C53" s="24" t="s">
        <v>580</v>
      </c>
    </row>
    <row r="54" spans="1:3" x14ac:dyDescent="0.35">
      <c r="A54" s="23" t="s">
        <v>331</v>
      </c>
      <c r="B54" s="24" t="s">
        <v>511</v>
      </c>
      <c r="C54" s="24" t="s">
        <v>580</v>
      </c>
    </row>
    <row r="55" spans="1:3" x14ac:dyDescent="0.35">
      <c r="A55" s="23" t="s">
        <v>340</v>
      </c>
      <c r="B55" s="24" t="s">
        <v>512</v>
      </c>
      <c r="C55" s="24" t="s">
        <v>580</v>
      </c>
    </row>
    <row r="56" spans="1:3" x14ac:dyDescent="0.35">
      <c r="A56" s="23" t="s">
        <v>341</v>
      </c>
      <c r="B56" s="24" t="s">
        <v>513</v>
      </c>
      <c r="C56" s="24" t="s">
        <v>580</v>
      </c>
    </row>
  </sheetData>
  <autoFilter ref="A1:C56" xr:uid="{7B08BAB3-3582-4EC2-8287-66C7FFBCC3C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B562-C00B-4354-922D-F8BC4CD66DF9}">
  <dimension ref="A1:B6"/>
  <sheetViews>
    <sheetView workbookViewId="0">
      <pane ySplit="1" topLeftCell="A2" activePane="bottomLeft" state="frozen"/>
      <selection pane="bottomLeft" activeCell="C7" sqref="C7"/>
    </sheetView>
  </sheetViews>
  <sheetFormatPr defaultRowHeight="14.5" x14ac:dyDescent="0.35"/>
  <cols>
    <col min="2" max="2" width="36" customWidth="1"/>
  </cols>
  <sheetData>
    <row r="1" spans="1:2" x14ac:dyDescent="0.35">
      <c r="A1" s="27" t="s">
        <v>296</v>
      </c>
      <c r="B1" s="28" t="s">
        <v>297</v>
      </c>
    </row>
    <row r="2" spans="1:2" x14ac:dyDescent="0.35">
      <c r="A2" s="16">
        <v>200</v>
      </c>
      <c r="B2" s="15" t="s">
        <v>298</v>
      </c>
    </row>
    <row r="3" spans="1:2" x14ac:dyDescent="0.35">
      <c r="A3" s="16">
        <v>201</v>
      </c>
      <c r="B3" s="15" t="s">
        <v>299</v>
      </c>
    </row>
    <row r="4" spans="1:2" x14ac:dyDescent="0.35">
      <c r="A4" s="16">
        <v>204</v>
      </c>
      <c r="B4" s="15" t="s">
        <v>376</v>
      </c>
    </row>
    <row r="5" spans="1:2" x14ac:dyDescent="0.35">
      <c r="A5" s="16">
        <v>202</v>
      </c>
      <c r="B5" s="15" t="s">
        <v>300</v>
      </c>
    </row>
    <row r="6" spans="1:2" x14ac:dyDescent="0.35">
      <c r="A6" s="16">
        <v>203</v>
      </c>
      <c r="B6" s="15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99E1-E349-414E-8152-EF66A1067BCF}">
  <dimension ref="A1:C16"/>
  <sheetViews>
    <sheetView workbookViewId="0">
      <pane ySplit="1" topLeftCell="A2" activePane="bottomLeft" state="frozen"/>
      <selection pane="bottomLeft" activeCell="K13" sqref="K13"/>
    </sheetView>
  </sheetViews>
  <sheetFormatPr defaultRowHeight="14.5" x14ac:dyDescent="0.35"/>
  <cols>
    <col min="1" max="1" width="7.90625" customWidth="1"/>
    <col min="2" max="2" width="28.7265625" bestFit="1" customWidth="1"/>
    <col min="3" max="3" width="15.81640625" customWidth="1"/>
  </cols>
  <sheetData>
    <row r="1" spans="1:3" ht="24" customHeight="1" x14ac:dyDescent="0.35">
      <c r="A1" s="30" t="s">
        <v>296</v>
      </c>
      <c r="B1" s="29" t="s">
        <v>312</v>
      </c>
      <c r="C1" s="29" t="s">
        <v>319</v>
      </c>
    </row>
    <row r="2" spans="1:3" ht="15.5" x14ac:dyDescent="0.35">
      <c r="A2" s="14" t="s">
        <v>233</v>
      </c>
      <c r="B2" s="2" t="s">
        <v>371</v>
      </c>
      <c r="C2" s="2" t="s">
        <v>317</v>
      </c>
    </row>
    <row r="3" spans="1:3" ht="15.5" x14ac:dyDescent="0.35">
      <c r="A3" s="14" t="s">
        <v>234</v>
      </c>
      <c r="B3" s="2" t="s">
        <v>372</v>
      </c>
      <c r="C3" s="2" t="s">
        <v>317</v>
      </c>
    </row>
    <row r="4" spans="1:3" ht="15.5" x14ac:dyDescent="0.35">
      <c r="A4" s="14" t="s">
        <v>235</v>
      </c>
      <c r="B4" s="2" t="s">
        <v>373</v>
      </c>
      <c r="C4" s="2" t="s">
        <v>317</v>
      </c>
    </row>
    <row r="5" spans="1:3" ht="15.5" x14ac:dyDescent="0.35">
      <c r="A5" s="14" t="s">
        <v>236</v>
      </c>
      <c r="B5" s="2" t="s">
        <v>47</v>
      </c>
      <c r="C5" s="2" t="s">
        <v>318</v>
      </c>
    </row>
    <row r="6" spans="1:3" ht="15.5" x14ac:dyDescent="0.35">
      <c r="A6" s="14" t="s">
        <v>237</v>
      </c>
      <c r="B6" s="2" t="s">
        <v>48</v>
      </c>
      <c r="C6" s="2" t="s">
        <v>318</v>
      </c>
    </row>
    <row r="7" spans="1:3" ht="15.5" x14ac:dyDescent="0.35">
      <c r="A7" s="14" t="s">
        <v>238</v>
      </c>
      <c r="B7" s="2" t="s">
        <v>49</v>
      </c>
      <c r="C7" s="2" t="s">
        <v>318</v>
      </c>
    </row>
    <row r="8" spans="1:3" ht="15.5" x14ac:dyDescent="0.35">
      <c r="A8" s="14" t="s">
        <v>239</v>
      </c>
      <c r="B8" s="2" t="s">
        <v>374</v>
      </c>
      <c r="C8" s="2" t="s">
        <v>317</v>
      </c>
    </row>
    <row r="9" spans="1:3" ht="15.5" x14ac:dyDescent="0.35">
      <c r="A9" s="14" t="s">
        <v>241</v>
      </c>
      <c r="B9" s="24" t="s">
        <v>242</v>
      </c>
      <c r="C9" s="2" t="s">
        <v>317</v>
      </c>
    </row>
    <row r="10" spans="1:3" ht="15.5" x14ac:dyDescent="0.35">
      <c r="A10" s="14" t="s">
        <v>243</v>
      </c>
      <c r="B10" s="24" t="s">
        <v>244</v>
      </c>
      <c r="C10" s="2" t="s">
        <v>317</v>
      </c>
    </row>
    <row r="11" spans="1:3" ht="15.5" x14ac:dyDescent="0.35">
      <c r="A11" s="14" t="s">
        <v>245</v>
      </c>
      <c r="B11" s="24" t="s">
        <v>246</v>
      </c>
      <c r="C11" s="2" t="s">
        <v>317</v>
      </c>
    </row>
    <row r="12" spans="1:3" ht="15.5" x14ac:dyDescent="0.35">
      <c r="A12" s="14" t="s">
        <v>247</v>
      </c>
      <c r="B12" s="24" t="s">
        <v>248</v>
      </c>
      <c r="C12" s="2" t="s">
        <v>317</v>
      </c>
    </row>
    <row r="13" spans="1:3" ht="15.5" x14ac:dyDescent="0.35">
      <c r="A13" s="14" t="s">
        <v>249</v>
      </c>
      <c r="B13" s="24" t="s">
        <v>250</v>
      </c>
      <c r="C13" s="2" t="s">
        <v>318</v>
      </c>
    </row>
    <row r="14" spans="1:3" ht="15.5" x14ac:dyDescent="0.35">
      <c r="A14" s="23" t="s">
        <v>254</v>
      </c>
      <c r="B14" s="24" t="s">
        <v>256</v>
      </c>
      <c r="C14" s="2" t="s">
        <v>317</v>
      </c>
    </row>
    <row r="15" spans="1:3" ht="15.5" x14ac:dyDescent="0.35">
      <c r="A15" s="23" t="s">
        <v>255</v>
      </c>
      <c r="B15" s="24" t="s">
        <v>258</v>
      </c>
      <c r="C15" s="2" t="s">
        <v>318</v>
      </c>
    </row>
    <row r="16" spans="1:3" x14ac:dyDescent="0.35">
      <c r="A16" s="23" t="s">
        <v>257</v>
      </c>
      <c r="B16" s="24" t="s">
        <v>375</v>
      </c>
      <c r="C16" s="24" t="s">
        <v>581</v>
      </c>
    </row>
  </sheetData>
  <autoFilter ref="A1:C1" xr:uid="{E9B299E1-E349-414E-8152-EF66A1067BC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8C83-FDCD-4289-BFB7-E5ACDDEED146}">
  <dimension ref="A1:B14"/>
  <sheetViews>
    <sheetView workbookViewId="0">
      <pane ySplit="1" topLeftCell="A2" activePane="bottomLeft" state="frozen"/>
      <selection pane="bottomLeft" activeCell="E26" sqref="E26"/>
    </sheetView>
  </sheetViews>
  <sheetFormatPr defaultRowHeight="14.5" x14ac:dyDescent="0.35"/>
  <cols>
    <col min="2" max="2" width="37.54296875" customWidth="1"/>
  </cols>
  <sheetData>
    <row r="1" spans="1:2" x14ac:dyDescent="0.35">
      <c r="A1" s="31" t="s">
        <v>296</v>
      </c>
      <c r="B1" s="26" t="s">
        <v>308</v>
      </c>
    </row>
    <row r="2" spans="1:2" x14ac:dyDescent="0.35">
      <c r="A2" s="32" t="s">
        <v>233</v>
      </c>
      <c r="B2" s="33" t="s">
        <v>253</v>
      </c>
    </row>
    <row r="3" spans="1:2" x14ac:dyDescent="0.35">
      <c r="A3" s="32" t="s">
        <v>234</v>
      </c>
      <c r="B3" s="33" t="s">
        <v>42</v>
      </c>
    </row>
    <row r="4" spans="1:2" x14ac:dyDescent="0.35">
      <c r="A4" s="32" t="s">
        <v>235</v>
      </c>
      <c r="B4" s="33" t="s">
        <v>81</v>
      </c>
    </row>
    <row r="5" spans="1:2" x14ac:dyDescent="0.35">
      <c r="A5" s="32" t="s">
        <v>236</v>
      </c>
      <c r="B5" s="33" t="s">
        <v>82</v>
      </c>
    </row>
    <row r="6" spans="1:2" x14ac:dyDescent="0.35">
      <c r="A6" s="32" t="s">
        <v>237</v>
      </c>
      <c r="B6" s="33" t="s">
        <v>43</v>
      </c>
    </row>
    <row r="7" spans="1:2" x14ac:dyDescent="0.35">
      <c r="A7" s="32" t="s">
        <v>238</v>
      </c>
      <c r="B7" s="33" t="s">
        <v>44</v>
      </c>
    </row>
    <row r="8" spans="1:2" x14ac:dyDescent="0.35">
      <c r="A8" s="32" t="s">
        <v>239</v>
      </c>
      <c r="B8" s="24" t="s">
        <v>193</v>
      </c>
    </row>
    <row r="9" spans="1:2" x14ac:dyDescent="0.35">
      <c r="A9" s="32" t="s">
        <v>240</v>
      </c>
      <c r="B9" s="24" t="s">
        <v>194</v>
      </c>
    </row>
    <row r="10" spans="1:2" x14ac:dyDescent="0.35">
      <c r="A10" s="32" t="s">
        <v>251</v>
      </c>
      <c r="B10" s="24" t="s">
        <v>195</v>
      </c>
    </row>
    <row r="11" spans="1:2" x14ac:dyDescent="0.35">
      <c r="A11" s="32" t="s">
        <v>252</v>
      </c>
      <c r="B11" s="24" t="s">
        <v>33</v>
      </c>
    </row>
    <row r="12" spans="1:2" x14ac:dyDescent="0.35">
      <c r="A12" s="32" t="s">
        <v>293</v>
      </c>
      <c r="B12" s="33" t="s">
        <v>45</v>
      </c>
    </row>
    <row r="13" spans="1:2" x14ac:dyDescent="0.35">
      <c r="A13" s="32" t="s">
        <v>294</v>
      </c>
      <c r="B13" s="33" t="s">
        <v>46</v>
      </c>
    </row>
    <row r="14" spans="1:2" x14ac:dyDescent="0.35">
      <c r="A14" s="32" t="s">
        <v>254</v>
      </c>
      <c r="B14" s="34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90EC-70BA-4283-9C1B-9727E4B179A1}">
  <sheetPr codeName="Sheet7"/>
  <dimension ref="A1:B17"/>
  <sheetViews>
    <sheetView workbookViewId="0">
      <pane ySplit="1" topLeftCell="A2" activePane="bottomLeft" state="frozen"/>
      <selection pane="bottomLeft" activeCell="A20" sqref="A20:XFD20"/>
    </sheetView>
  </sheetViews>
  <sheetFormatPr defaultColWidth="9.1796875" defaultRowHeight="14.5" x14ac:dyDescent="0.35"/>
  <cols>
    <col min="1" max="1" width="9.1796875" style="1"/>
    <col min="2" max="2" width="27" style="11" customWidth="1"/>
  </cols>
  <sheetData>
    <row r="1" spans="1:2" x14ac:dyDescent="0.35">
      <c r="A1" s="35" t="s">
        <v>1</v>
      </c>
      <c r="B1" s="36" t="s">
        <v>201</v>
      </c>
    </row>
    <row r="2" spans="1:2" x14ac:dyDescent="0.35">
      <c r="A2" s="12" t="s">
        <v>233</v>
      </c>
      <c r="B2" s="10" t="s">
        <v>202</v>
      </c>
    </row>
    <row r="3" spans="1:2" x14ac:dyDescent="0.35">
      <c r="A3" s="12" t="s">
        <v>234</v>
      </c>
      <c r="B3" s="10" t="s">
        <v>203</v>
      </c>
    </row>
    <row r="4" spans="1:2" x14ac:dyDescent="0.35">
      <c r="A4" s="12" t="s">
        <v>235</v>
      </c>
      <c r="B4" s="10" t="s">
        <v>204</v>
      </c>
    </row>
    <row r="5" spans="1:2" x14ac:dyDescent="0.35">
      <c r="A5" s="12" t="s">
        <v>236</v>
      </c>
      <c r="B5" s="10" t="s">
        <v>205</v>
      </c>
    </row>
    <row r="6" spans="1:2" x14ac:dyDescent="0.35">
      <c r="A6" s="12" t="s">
        <v>237</v>
      </c>
      <c r="B6" s="10" t="s">
        <v>206</v>
      </c>
    </row>
    <row r="7" spans="1:2" x14ac:dyDescent="0.35">
      <c r="A7" s="12" t="s">
        <v>238</v>
      </c>
      <c r="B7" s="10" t="s">
        <v>207</v>
      </c>
    </row>
    <row r="8" spans="1:2" x14ac:dyDescent="0.35">
      <c r="A8" s="12" t="s">
        <v>239</v>
      </c>
      <c r="B8" s="10" t="s">
        <v>208</v>
      </c>
    </row>
    <row r="9" spans="1:2" x14ac:dyDescent="0.35">
      <c r="A9" s="12" t="s">
        <v>240</v>
      </c>
      <c r="B9" s="10" t="s">
        <v>209</v>
      </c>
    </row>
    <row r="10" spans="1:2" x14ac:dyDescent="0.35">
      <c r="A10" s="12" t="s">
        <v>251</v>
      </c>
      <c r="B10" s="10" t="s">
        <v>210</v>
      </c>
    </row>
    <row r="11" spans="1:2" x14ac:dyDescent="0.35">
      <c r="A11" s="12" t="s">
        <v>252</v>
      </c>
      <c r="B11" s="10" t="s">
        <v>211</v>
      </c>
    </row>
    <row r="12" spans="1:2" x14ac:dyDescent="0.35">
      <c r="A12" s="12" t="s">
        <v>293</v>
      </c>
      <c r="B12" s="10" t="s">
        <v>212</v>
      </c>
    </row>
    <row r="13" spans="1:2" x14ac:dyDescent="0.35">
      <c r="A13" s="12" t="s">
        <v>294</v>
      </c>
      <c r="B13" s="10" t="s">
        <v>213</v>
      </c>
    </row>
    <row r="14" spans="1:2" x14ac:dyDescent="0.35">
      <c r="A14" s="12" t="s">
        <v>295</v>
      </c>
      <c r="B14" s="10" t="s">
        <v>214</v>
      </c>
    </row>
    <row r="15" spans="1:2" x14ac:dyDescent="0.35">
      <c r="A15" s="12" t="s">
        <v>254</v>
      </c>
      <c r="B15" s="10" t="s">
        <v>215</v>
      </c>
    </row>
    <row r="16" spans="1:2" x14ac:dyDescent="0.35">
      <c r="A16" s="12" t="s">
        <v>255</v>
      </c>
      <c r="B16" s="10" t="s">
        <v>216</v>
      </c>
    </row>
    <row r="17" spans="1:2" x14ac:dyDescent="0.35">
      <c r="A17" s="17" t="s">
        <v>257</v>
      </c>
      <c r="B17" s="18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250C-F2D6-4968-831A-524F3C30AA10}">
  <sheetPr codeName="Sheet8"/>
  <dimension ref="A1:B7"/>
  <sheetViews>
    <sheetView workbookViewId="0">
      <pane ySplit="1" topLeftCell="A2" activePane="bottomLeft" state="frozen"/>
      <selection pane="bottomLeft" activeCell="J38" sqref="J38"/>
    </sheetView>
  </sheetViews>
  <sheetFormatPr defaultRowHeight="14.5" x14ac:dyDescent="0.35"/>
  <cols>
    <col min="1" max="1" width="6" customWidth="1"/>
    <col min="2" max="2" width="35.1796875" customWidth="1"/>
  </cols>
  <sheetData>
    <row r="1" spans="1:2" x14ac:dyDescent="0.35">
      <c r="A1" s="26" t="s">
        <v>296</v>
      </c>
      <c r="B1" s="26" t="s">
        <v>302</v>
      </c>
    </row>
    <row r="2" spans="1:2" x14ac:dyDescent="0.35">
      <c r="A2" s="23" t="s">
        <v>233</v>
      </c>
      <c r="B2" s="24" t="s">
        <v>303</v>
      </c>
    </row>
    <row r="3" spans="1:2" x14ac:dyDescent="0.35">
      <c r="A3" s="23" t="s">
        <v>234</v>
      </c>
      <c r="B3" s="24" t="s">
        <v>304</v>
      </c>
    </row>
    <row r="4" spans="1:2" x14ac:dyDescent="0.35">
      <c r="A4" s="23" t="s">
        <v>235</v>
      </c>
      <c r="B4" s="24" t="s">
        <v>305</v>
      </c>
    </row>
    <row r="5" spans="1:2" x14ac:dyDescent="0.35">
      <c r="A5" s="23" t="s">
        <v>236</v>
      </c>
      <c r="B5" s="24" t="s">
        <v>306</v>
      </c>
    </row>
    <row r="6" spans="1:2" x14ac:dyDescent="0.35">
      <c r="A6" s="23" t="s">
        <v>237</v>
      </c>
      <c r="B6" s="24" t="s">
        <v>307</v>
      </c>
    </row>
    <row r="7" spans="1:2" x14ac:dyDescent="0.35">
      <c r="A7" s="23" t="s">
        <v>238</v>
      </c>
      <c r="B7" s="24" t="s">
        <v>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B57-F10F-4CE6-85B7-F95BF4B33FBB}">
  <sheetPr codeName="Sheet9"/>
  <dimension ref="A1:D24"/>
  <sheetViews>
    <sheetView tabSelected="1" workbookViewId="0">
      <pane ySplit="1" topLeftCell="A2" activePane="bottomLeft" state="frozen"/>
      <selection pane="bottomLeft" activeCell="B24" sqref="B24"/>
    </sheetView>
  </sheetViews>
  <sheetFormatPr defaultColWidth="9.1796875" defaultRowHeight="14.5" x14ac:dyDescent="0.35"/>
  <cols>
    <col min="1" max="1" width="7.453125" customWidth="1"/>
    <col min="2" max="2" width="71.54296875" customWidth="1"/>
  </cols>
  <sheetData>
    <row r="1" spans="1:4" x14ac:dyDescent="0.35">
      <c r="A1" s="26" t="s">
        <v>146</v>
      </c>
      <c r="B1" s="25"/>
    </row>
    <row r="2" spans="1:4" ht="15.5" x14ac:dyDescent="0.35">
      <c r="A2" s="19" t="s">
        <v>147</v>
      </c>
      <c r="B2" s="19" t="s">
        <v>148</v>
      </c>
    </row>
    <row r="3" spans="1:4" ht="15.5" x14ac:dyDescent="0.35">
      <c r="A3" s="19" t="s">
        <v>149</v>
      </c>
      <c r="B3" s="19" t="s">
        <v>150</v>
      </c>
    </row>
    <row r="4" spans="1:4" ht="46.5" x14ac:dyDescent="0.35">
      <c r="A4" s="19" t="s">
        <v>151</v>
      </c>
      <c r="B4" s="19" t="s">
        <v>192</v>
      </c>
      <c r="D4" s="9"/>
    </row>
    <row r="5" spans="1:4" ht="15.5" x14ac:dyDescent="0.35">
      <c r="A5" s="19" t="s">
        <v>185</v>
      </c>
      <c r="B5" s="20" t="s">
        <v>186</v>
      </c>
    </row>
    <row r="6" spans="1:4" ht="15.5" x14ac:dyDescent="0.35">
      <c r="A6" s="19" t="s">
        <v>152</v>
      </c>
      <c r="B6" s="19" t="s">
        <v>153</v>
      </c>
    </row>
    <row r="7" spans="1:4" ht="15.5" x14ac:dyDescent="0.35">
      <c r="A7" s="19" t="s">
        <v>154</v>
      </c>
      <c r="B7" s="19" t="s">
        <v>155</v>
      </c>
    </row>
    <row r="8" spans="1:4" ht="15.5" x14ac:dyDescent="0.35">
      <c r="A8" s="19" t="s">
        <v>156</v>
      </c>
      <c r="B8" s="19" t="s">
        <v>157</v>
      </c>
    </row>
    <row r="9" spans="1:4" ht="15.5" x14ac:dyDescent="0.35">
      <c r="A9" s="19" t="s">
        <v>158</v>
      </c>
      <c r="B9" s="19" t="s">
        <v>159</v>
      </c>
    </row>
    <row r="10" spans="1:4" ht="15.5" x14ac:dyDescent="0.35">
      <c r="A10" s="19" t="s">
        <v>160</v>
      </c>
      <c r="B10" s="19" t="s">
        <v>181</v>
      </c>
    </row>
    <row r="11" spans="1:4" ht="31" x14ac:dyDescent="0.35">
      <c r="A11" s="19" t="s">
        <v>180</v>
      </c>
      <c r="B11" s="19" t="s">
        <v>182</v>
      </c>
    </row>
    <row r="12" spans="1:4" ht="15.5" x14ac:dyDescent="0.35">
      <c r="A12" s="19" t="s">
        <v>161</v>
      </c>
      <c r="B12" s="19" t="s">
        <v>162</v>
      </c>
    </row>
    <row r="13" spans="1:4" ht="15.5" x14ac:dyDescent="0.35">
      <c r="A13" s="19" t="s">
        <v>163</v>
      </c>
      <c r="B13" s="19" t="s">
        <v>164</v>
      </c>
    </row>
    <row r="14" spans="1:4" ht="15.5" x14ac:dyDescent="0.35">
      <c r="A14" s="19" t="s">
        <v>165</v>
      </c>
      <c r="B14" s="19" t="s">
        <v>166</v>
      </c>
    </row>
    <row r="15" spans="1:4" ht="15.5" x14ac:dyDescent="0.35">
      <c r="A15" s="19" t="s">
        <v>167</v>
      </c>
      <c r="B15" s="19" t="s">
        <v>168</v>
      </c>
    </row>
    <row r="16" spans="1:4" ht="31" x14ac:dyDescent="0.35">
      <c r="A16" s="19" t="s">
        <v>169</v>
      </c>
      <c r="B16" s="19" t="s">
        <v>191</v>
      </c>
    </row>
    <row r="17" spans="1:2" ht="15.5" x14ac:dyDescent="0.35">
      <c r="A17" s="19" t="s">
        <v>170</v>
      </c>
      <c r="B17" s="19" t="s">
        <v>171</v>
      </c>
    </row>
    <row r="18" spans="1:2" ht="15.5" x14ac:dyDescent="0.35">
      <c r="A18" s="19" t="s">
        <v>172</v>
      </c>
      <c r="B18" s="19" t="s">
        <v>173</v>
      </c>
    </row>
    <row r="19" spans="1:2" ht="15.5" x14ac:dyDescent="0.35">
      <c r="A19" s="19" t="s">
        <v>174</v>
      </c>
      <c r="B19" s="19" t="s">
        <v>175</v>
      </c>
    </row>
    <row r="20" spans="1:2" ht="15.5" x14ac:dyDescent="0.35">
      <c r="A20" s="19" t="s">
        <v>176</v>
      </c>
      <c r="B20" s="19" t="s">
        <v>177</v>
      </c>
    </row>
    <row r="21" spans="1:2" ht="15.5" x14ac:dyDescent="0.35">
      <c r="A21" s="19" t="s">
        <v>183</v>
      </c>
      <c r="B21" s="20" t="s">
        <v>184</v>
      </c>
    </row>
    <row r="22" spans="1:2" ht="15.5" x14ac:dyDescent="0.35">
      <c r="A22" s="21" t="s">
        <v>178</v>
      </c>
      <c r="B22" s="21" t="s">
        <v>179</v>
      </c>
    </row>
    <row r="23" spans="1:2" ht="15.5" x14ac:dyDescent="0.35">
      <c r="A23" s="21" t="s">
        <v>189</v>
      </c>
      <c r="B23" s="20" t="s">
        <v>190</v>
      </c>
    </row>
    <row r="24" spans="1:2" ht="15.5" x14ac:dyDescent="0.35">
      <c r="A24" s="22" t="s">
        <v>187</v>
      </c>
      <c r="B24" s="20" t="s">
        <v>188</v>
      </c>
    </row>
  </sheetData>
  <sortState xmlns:xlrd2="http://schemas.microsoft.com/office/spreadsheetml/2017/richdata2" ref="A2:D24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BehaviorCategories</vt:lpstr>
      <vt:lpstr>Behavior Codes</vt:lpstr>
      <vt:lpstr>Actions</vt:lpstr>
      <vt:lpstr>VictimActions</vt:lpstr>
      <vt:lpstr>WeaponTypes</vt:lpstr>
      <vt:lpstr>ParticipantTypes</vt:lpstr>
      <vt:lpstr>LocationCodes</vt:lpstr>
      <vt:lpstr>TimeFrameCode</vt:lpstr>
      <vt:lpstr>DropoutCodes</vt:lpstr>
      <vt:lpstr>ALPEntryReason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Powell Moman</dc:creator>
  <cp:lastModifiedBy>Amy Powell Moman</cp:lastModifiedBy>
  <cp:lastPrinted>2019-03-18T13:02:56Z</cp:lastPrinted>
  <dcterms:created xsi:type="dcterms:W3CDTF">2019-02-27T19:04:26Z</dcterms:created>
  <dcterms:modified xsi:type="dcterms:W3CDTF">2023-08-24T17:05:47Z</dcterms:modified>
</cp:coreProperties>
</file>