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dpincgov-my.sharepoint.com/personal/kelly_breest_dpi_nc_gov1/Documents/Desktop/New folder/Director's Office/Website/"/>
    </mc:Choice>
  </mc:AlternateContent>
  <xr:revisionPtr revIDLastSave="0" documentId="8_{5ACFA526-5F2F-4F51-9467-1F4C56E3FA2E}" xr6:coauthVersionLast="47" xr6:coauthVersionMax="47" xr10:uidLastSave="{00000000-0000-0000-0000-000000000000}"/>
  <bookViews>
    <workbookView xWindow="28680" yWindow="-120" windowWidth="29040" windowHeight="15840" xr2:uid="{00000000-000D-0000-FFFF-FFFF00000000}"/>
  </bookViews>
  <sheets>
    <sheet name="APR 2022" sheetId="1" r:id="rId1"/>
    <sheet name="Sheet4" sheetId="4" state="hidden" r:id="rId2"/>
  </sheets>
  <definedNames>
    <definedName name="_xlnm._FilterDatabase" localSheetId="0" hidden="1">'APR 2022'!$K$1:$L$334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4" i="1" l="1"/>
  <c r="R6" i="1"/>
</calcChain>
</file>

<file path=xl/sharedStrings.xml><?xml version="1.0" encoding="utf-8"?>
<sst xmlns="http://schemas.openxmlformats.org/spreadsheetml/2006/main" count="2657" uniqueCount="723">
  <si>
    <t>April 2022 Child Count</t>
  </si>
  <si>
    <t>6-21 Total</t>
  </si>
  <si>
    <t xml:space="preserve"> </t>
  </si>
  <si>
    <t>3-5 Total</t>
  </si>
  <si>
    <t>PSU #</t>
  </si>
  <si>
    <t>PSU Name</t>
  </si>
  <si>
    <t>ADM</t>
  </si>
  <si>
    <t>6-21</t>
  </si>
  <si>
    <t>PK3</t>
  </si>
  <si>
    <t>PK4</t>
  </si>
  <si>
    <t>PK5</t>
  </si>
  <si>
    <t>KI5</t>
  </si>
  <si>
    <t xml:space="preserve">Total PK </t>
  </si>
  <si>
    <t>Total 3-5</t>
  </si>
  <si>
    <t xml:space="preserve">5K-21 (State) Total </t>
  </si>
  <si>
    <t>5K-21% EC/ADM</t>
  </si>
  <si>
    <t xml:space="preserve">3-21 (PRC060) Total </t>
  </si>
  <si>
    <t>3-21 (PRC060) Total  %ADM</t>
  </si>
  <si>
    <t>3,4,5 Not Pre-k or KI</t>
  </si>
  <si>
    <t>010</t>
  </si>
  <si>
    <t>Alamance-Burlington Schools</t>
  </si>
  <si>
    <t>6+ in Pre-K</t>
  </si>
  <si>
    <t>020</t>
  </si>
  <si>
    <t>Alexander County Schools</t>
  </si>
  <si>
    <t>Age 2 &amp; 22</t>
  </si>
  <si>
    <t>030</t>
  </si>
  <si>
    <t>Alleghany County Schools</t>
  </si>
  <si>
    <t>*</t>
  </si>
  <si>
    <t>Total</t>
  </si>
  <si>
    <t>040</t>
  </si>
  <si>
    <t>Anson County Schools</t>
  </si>
  <si>
    <t>050</t>
  </si>
  <si>
    <t>Ashe County Schools</t>
  </si>
  <si>
    <t xml:space="preserve">This report does not include any students age 2 or age 22 or any student marked in grade Pre-K that is over the age of 5. This report is used for planning allotments and comes from the OSEP Certified Database for April 2021 in the ECATS system. All LEAs, Charter Schools and State Operated Programs are responsible to ensure that the data submitted is correct at the time of certifcation. </t>
  </si>
  <si>
    <t>060</t>
  </si>
  <si>
    <t>Avery County Schools</t>
  </si>
  <si>
    <t>070</t>
  </si>
  <si>
    <t>Beaufort County Schools</t>
  </si>
  <si>
    <t>080</t>
  </si>
  <si>
    <t>Bertie County Schools</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</si>
  <si>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</si>
  <si>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</si>
  <si>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</si>
  <si>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</si>
  <si>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</si>
  <si>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</si>
  <si>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</si>
  <si>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</si>
  <si>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</si>
  <si>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</si>
  <si>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</si>
  <si>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</si>
  <si>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</si>
  <si>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</si>
  <si>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</si>
  <si>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</si>
  <si>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</si>
  <si>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</si>
  <si>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</si>
  <si>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</si>
  <si>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</si>
  <si>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</si>
  <si>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</si>
  <si>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</si>
  <si>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</si>
  <si>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</si>
  <si>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</si>
  <si>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</si>
  <si>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</si>
  <si>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</si>
  <si>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</si>
  <si>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</si>
  <si>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</si>
  <si>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</si>
  <si>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</si>
  <si>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</si>
  <si>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</si>
  <si>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</si>
  <si>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</si>
  <si>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</si>
  <si>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</si>
  <si>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</si>
  <si>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</si>
  <si>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</si>
  <si>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</si>
  <si>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</si>
  <si>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</si>
  <si>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</si>
  <si>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</si>
  <si>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</si>
  <si>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</si>
  <si>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</si>
  <si>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29A</t>
  </si>
  <si>
    <t>291</t>
  </si>
  <si>
    <t>Lexington City Schools</t>
  </si>
  <si>
    <t>292</t>
  </si>
  <si>
    <t>Thomasville City Schools</t>
  </si>
  <si>
    <t>295</t>
  </si>
  <si>
    <t>Innovative School District</t>
  </si>
  <si>
    <t>298</t>
  </si>
  <si>
    <t>Deaf and Blind Schools</t>
  </si>
  <si>
    <t>N/A</t>
  </si>
  <si>
    <t>300</t>
  </si>
  <si>
    <t>Davie County Schools</t>
  </si>
  <si>
    <t>310</t>
  </si>
  <si>
    <t>Duplin County Schools</t>
  </si>
  <si>
    <t>320</t>
  </si>
  <si>
    <t>Durham Public Schools</t>
  </si>
  <si>
    <t>330</t>
  </si>
  <si>
    <t>Edgecombe County Public Schools</t>
  </si>
  <si>
    <t>340</t>
  </si>
  <si>
    <t>Winston Salem/Forsyth County Schools</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</si>
  <si>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</si>
  <si>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</si>
  <si>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</si>
  <si>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</si>
  <si>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</si>
  <si>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</si>
  <si>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</si>
  <si>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</si>
  <si>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</si>
  <si>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</si>
  <si>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</si>
  <si>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</si>
  <si>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</si>
  <si>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</si>
  <si>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</si>
  <si>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</si>
  <si>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</si>
  <si>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</si>
  <si>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</si>
  <si>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</si>
  <si>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</si>
  <si>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</si>
  <si>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</si>
  <si>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</si>
  <si>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</si>
  <si>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</si>
  <si>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</si>
  <si>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</si>
  <si>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</si>
  <si>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</si>
  <si>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480</t>
  </si>
  <si>
    <t>Hyde County Schools</t>
  </si>
  <si>
    <t>490</t>
  </si>
  <si>
    <t>Iredell-Statesville Schools</t>
  </si>
  <si>
    <t>491</t>
  </si>
  <si>
    <t>Mooresville Graded School District</t>
  </si>
  <si>
    <t>500</t>
  </si>
  <si>
    <t>Jackson County Public Schools</t>
  </si>
  <si>
    <t>510</t>
  </si>
  <si>
    <t>Johnston County Schools</t>
  </si>
  <si>
    <t>520</t>
  </si>
  <si>
    <t>Jones County Schools</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</si>
  <si>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</si>
  <si>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</si>
  <si>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</si>
  <si>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</si>
  <si>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</si>
  <si>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</si>
  <si>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</si>
  <si>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</si>
  <si>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</si>
  <si>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</si>
  <si>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</si>
  <si>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</si>
  <si>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</si>
  <si>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</si>
  <si>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</si>
  <si>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</si>
  <si>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610</t>
  </si>
  <si>
    <t>Mitchell County Schools</t>
  </si>
  <si>
    <t>620</t>
  </si>
  <si>
    <t>Montgomery County Schools</t>
  </si>
  <si>
    <t>630</t>
  </si>
  <si>
    <t>Moore County Schools</t>
  </si>
  <si>
    <t>640</t>
  </si>
  <si>
    <t>Nash-Rocky Mount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</si>
  <si>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</si>
  <si>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</si>
  <si>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</si>
  <si>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</si>
  <si>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</si>
  <si>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</si>
  <si>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</si>
  <si>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</si>
  <si>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</si>
  <si>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</si>
  <si>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</si>
  <si>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</si>
  <si>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</si>
  <si>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</si>
  <si>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</si>
  <si>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</si>
  <si>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</si>
  <si>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</si>
  <si>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</si>
  <si>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</si>
  <si>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</si>
  <si>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</si>
  <si>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</si>
  <si>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</si>
  <si>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</si>
  <si>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</si>
  <si>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</si>
  <si>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</si>
  <si>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</si>
  <si>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</si>
  <si>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</si>
  <si>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</si>
  <si>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</si>
  <si>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</si>
  <si>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</si>
  <si>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</si>
  <si>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</si>
  <si>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</si>
  <si>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</si>
  <si>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</si>
  <si>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</si>
  <si>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</si>
  <si>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</si>
  <si>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</si>
  <si>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</si>
  <si>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</si>
  <si>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</si>
  <si>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</si>
  <si>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</si>
  <si>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</si>
  <si>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</si>
  <si>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</si>
  <si>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</si>
  <si>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</si>
  <si>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</si>
  <si>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</si>
  <si>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</si>
  <si>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</si>
  <si>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</si>
  <si>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</si>
  <si>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</si>
  <si>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</si>
  <si>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97D</t>
  </si>
  <si>
    <t>910</t>
  </si>
  <si>
    <t>Vance County Schools</t>
  </si>
  <si>
    <t>920</t>
  </si>
  <si>
    <t>Wake County Schools</t>
  </si>
  <si>
    <t>930</t>
  </si>
  <si>
    <t>Warren County Schools</t>
  </si>
  <si>
    <t>940</t>
  </si>
  <si>
    <t>Washington County Schools</t>
  </si>
  <si>
    <t>950</t>
  </si>
  <si>
    <t>Watauga County Schools</t>
  </si>
  <si>
    <t>960</t>
  </si>
  <si>
    <t>Wayne County Public Schools</t>
  </si>
  <si>
    <t>970</t>
  </si>
  <si>
    <t>Wilkes County Schools</t>
  </si>
  <si>
    <t>980</t>
  </si>
  <si>
    <t>Wilson County Schools</t>
  </si>
  <si>
    <t>990</t>
  </si>
  <si>
    <t>Yadkin County Schools</t>
  </si>
  <si>
    <t>995</t>
  </si>
  <si>
    <t>Yancey County Schools</t>
  </si>
  <si>
    <t>996</t>
  </si>
  <si>
    <t>DPS Education Services (fka Div Prisons)</t>
  </si>
  <si>
    <t>997</t>
  </si>
  <si>
    <t>NC Health and Human Services</t>
  </si>
  <si>
    <t>998</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</si>
  <si>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</si>
  <si>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</si>
  <si>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</si>
  <si>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</si>
  <si>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</si>
  <si>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</si>
  <si>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</si>
  <si>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</si>
  <si>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</si>
  <si>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</si>
  <si>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</si>
  <si>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</si>
  <si>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</si>
  <si>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</si>
  <si>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Williams Academy</t>
  </si>
  <si>
    <t>07A</t>
  </si>
  <si>
    <t>Washington Montessori</t>
  </si>
  <si>
    <t>09A</t>
  </si>
  <si>
    <t>Paul R Brown Leadership Academy</t>
  </si>
  <si>
    <t>09B</t>
  </si>
  <si>
    <t>Emereau: Bladen</t>
  </si>
  <si>
    <t>10A</t>
  </si>
  <si>
    <t>Charter Day School</t>
  </si>
  <si>
    <t>10B</t>
  </si>
  <si>
    <t>South Brunswick Charter School</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</si>
  <si>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</si>
  <si>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</si>
  <si>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</si>
  <si>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</si>
  <si>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</si>
  <si>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</si>
  <si>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</si>
  <si>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</si>
  <si>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</si>
  <si>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</si>
  <si>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</si>
  <si>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</si>
  <si>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</si>
  <si>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</si>
  <si>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</si>
  <si>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</si>
  <si>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</si>
  <si>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Cabarrus Charter Academy</t>
  </si>
  <si>
    <t>13C</t>
  </si>
  <si>
    <t>A.C.E. Academy</t>
  </si>
  <si>
    <t>13D</t>
  </si>
  <si>
    <t>Concord Lake STEAM Academy</t>
  </si>
  <si>
    <t>16B</t>
  </si>
  <si>
    <t>Tiller School</t>
  </si>
  <si>
    <t>19A</t>
  </si>
  <si>
    <t>Chatham Charter</t>
  </si>
  <si>
    <t>19B</t>
  </si>
  <si>
    <t>Woods Charter School</t>
  </si>
  <si>
    <t>19C</t>
  </si>
  <si>
    <t>Willow Oak Montessori</t>
  </si>
  <si>
    <t>20A</t>
  </si>
  <si>
    <t>The Learning Center</t>
  </si>
  <si>
    <t>23A</t>
  </si>
  <si>
    <t>Pinnacle Classical Academy</t>
  </si>
  <si>
    <t>24B</t>
  </si>
  <si>
    <t>Thomas Academy</t>
  </si>
  <si>
    <t>24N</t>
  </si>
  <si>
    <t>Columbus Charter School</t>
  </si>
  <si>
    <t>26B</t>
  </si>
  <si>
    <t>Alpha Academy</t>
  </si>
  <si>
    <t>26C</t>
  </si>
  <si>
    <t>The Capitol Encore Academy</t>
  </si>
  <si>
    <t>27A</t>
  </si>
  <si>
    <t>Water's Edge Village School</t>
  </si>
  <si>
    <t>Davidson Charter Academy</t>
  </si>
  <si>
    <t>32A</t>
  </si>
  <si>
    <t>Maureen Joy Charter</t>
  </si>
  <si>
    <t>32B</t>
  </si>
  <si>
    <t>Healthy Start Academy</t>
  </si>
  <si>
    <t>32C</t>
  </si>
  <si>
    <t>Carter Community Charter</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</si>
  <si>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</si>
  <si>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</si>
  <si>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</si>
  <si>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</si>
  <si>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</si>
  <si>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</si>
  <si>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</si>
  <si>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</si>
  <si>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</si>
  <si>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</si>
  <si>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</si>
  <si>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</si>
  <si>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</si>
  <si>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</si>
  <si>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</si>
  <si>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</si>
  <si>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</si>
  <si>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</si>
  <si>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</si>
  <si>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</si>
  <si>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</si>
  <si>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</si>
  <si>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</si>
  <si>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</si>
  <si>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</si>
  <si>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</si>
  <si>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</si>
  <si>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</si>
  <si>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</si>
  <si>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</si>
  <si>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</si>
  <si>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</si>
  <si>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</si>
  <si>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</si>
  <si>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</si>
  <si>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</si>
  <si>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</si>
  <si>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</si>
  <si>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</si>
  <si>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</si>
  <si>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36B</t>
  </si>
  <si>
    <t>Piedmont Community Charter</t>
  </si>
  <si>
    <t>36C</t>
  </si>
  <si>
    <t>Mountain Island Charter</t>
  </si>
  <si>
    <t>36F</t>
  </si>
  <si>
    <t>Ridgeview Charter School</t>
  </si>
  <si>
    <t>36G</t>
  </si>
  <si>
    <t>TeamCFA - 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</si>
  <si>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</si>
  <si>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</si>
  <si>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</si>
  <si>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</si>
  <si>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</si>
  <si>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</si>
  <si>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</si>
  <si>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</si>
  <si>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</si>
  <si>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</si>
  <si>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</si>
  <si>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</si>
  <si>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</si>
  <si>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</si>
  <si>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</si>
  <si>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</si>
  <si>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</si>
  <si>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</si>
  <si>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</si>
  <si>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</si>
  <si>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</si>
  <si>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</si>
  <si>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</si>
  <si>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</si>
  <si>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</si>
  <si>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</si>
  <si>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</si>
  <si>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</si>
  <si>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</si>
  <si>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</si>
  <si>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</si>
  <si>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</si>
  <si>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</si>
  <si>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</si>
  <si>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</si>
  <si>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</si>
  <si>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</si>
  <si>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</si>
  <si>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</si>
  <si>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</si>
  <si>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</si>
  <si>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</si>
  <si>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</si>
  <si>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</si>
  <si>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</si>
  <si>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</si>
  <si>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</si>
  <si>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Charter School</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</si>
  <si>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</si>
  <si>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</si>
  <si>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</si>
  <si>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</si>
  <si>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</si>
  <si>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</si>
  <si>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</si>
  <si>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</si>
  <si>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</si>
  <si>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</si>
  <si>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</si>
  <si>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</si>
  <si>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</si>
  <si>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</si>
  <si>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53B</t>
  </si>
  <si>
    <t>Ascend Leadership Academy: Lee County</t>
  </si>
  <si>
    <t>53C</t>
  </si>
  <si>
    <t>MINA Charter School of Lee County</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</si>
  <si>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</si>
  <si>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</si>
  <si>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</si>
  <si>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</si>
  <si>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</si>
  <si>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</si>
  <si>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</si>
  <si>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</si>
  <si>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</si>
  <si>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</si>
  <si>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</si>
  <si>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</si>
  <si>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</si>
  <si>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</si>
  <si>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</si>
  <si>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</si>
  <si>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</si>
  <si>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</si>
  <si>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</si>
  <si>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</si>
  <si>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</si>
  <si>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</si>
  <si>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</si>
  <si>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</si>
  <si>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</si>
  <si>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</si>
  <si>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</si>
  <si>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</si>
  <si>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60P</t>
  </si>
  <si>
    <t>Eastside STREAM Academy</t>
  </si>
  <si>
    <t>60Q</t>
  </si>
  <si>
    <t>Invest Collegiate</t>
  </si>
  <si>
    <t>60S</t>
  </si>
  <si>
    <t>Bradford Preparatory School</t>
  </si>
  <si>
    <t>60U</t>
  </si>
  <si>
    <t>Commonwealth High School</t>
  </si>
  <si>
    <t>60Y</t>
  </si>
  <si>
    <t>Pioneer Springs Community School</t>
  </si>
  <si>
    <t>60Z</t>
  </si>
  <si>
    <t>Niner University Elementary School</t>
  </si>
  <si>
    <t>61J</t>
  </si>
  <si>
    <t>Lakeside Charter Acad  fka Thunderbird</t>
  </si>
  <si>
    <t>61K</t>
  </si>
  <si>
    <t>United Community School</t>
  </si>
  <si>
    <t>61L</t>
  </si>
  <si>
    <t>Stewart Creek High School</t>
  </si>
  <si>
    <t>61M</t>
  </si>
  <si>
    <t>Charlotte Lab School</t>
  </si>
  <si>
    <t>61N</t>
  </si>
  <si>
    <t>Queen City STEM School</t>
  </si>
  <si>
    <t>61P</t>
  </si>
  <si>
    <t>VERITAS Community School</t>
  </si>
  <si>
    <t>61Q</t>
  </si>
  <si>
    <t>Mallard Creek STEM Academy</t>
  </si>
  <si>
    <t>61R</t>
  </si>
  <si>
    <t>Matthews Charter Academy</t>
  </si>
  <si>
    <t>61S</t>
  </si>
  <si>
    <t>Unity Classical Charter School</t>
  </si>
  <si>
    <t>61T</t>
  </si>
  <si>
    <t>Movement Charter School</t>
  </si>
  <si>
    <t>61U</t>
  </si>
  <si>
    <t>UpROAR Leadership Academy</t>
  </si>
  <si>
    <t>61V</t>
  </si>
  <si>
    <t>Bonnie Cone Classical Academy</t>
  </si>
  <si>
    <t>61W</t>
  </si>
  <si>
    <t>East Voyager Academy</t>
  </si>
  <si>
    <t>61X</t>
  </si>
  <si>
    <t>Mountain Island Day Community Charter Sc</t>
  </si>
  <si>
    <t>61Y</t>
  </si>
  <si>
    <t>Steele Creek Preparatory Academy</t>
  </si>
  <si>
    <t>62A</t>
  </si>
  <si>
    <t>Tillery Charter Academy</t>
  </si>
  <si>
    <t>62J</t>
  </si>
  <si>
    <t>Southwest Charlotte STEM Academy</t>
  </si>
  <si>
    <t>62K</t>
  </si>
  <si>
    <t>Movement School Eastland</t>
  </si>
  <si>
    <t>62L</t>
  </si>
  <si>
    <t>Telra Institute</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</si>
  <si>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</si>
  <si>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</si>
  <si>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</si>
  <si>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</si>
  <si>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</si>
  <si>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</si>
  <si>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</si>
  <si>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</si>
  <si>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</si>
  <si>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</si>
  <si>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</si>
  <si>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</si>
  <si>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</si>
  <si>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Douglass Academy</t>
  </si>
  <si>
    <t>65D</t>
  </si>
  <si>
    <t>Island Montessori Charter</t>
  </si>
  <si>
    <t>65F</t>
  </si>
  <si>
    <t>Coastal Preparatory Academy</t>
  </si>
  <si>
    <t>65G</t>
  </si>
  <si>
    <t>Girls Leadership Academy of Wilmington</t>
  </si>
  <si>
    <t>65H</t>
  </si>
  <si>
    <t>Wilmington School of the Arts</t>
  </si>
  <si>
    <t>65Z</t>
  </si>
  <si>
    <t>D.C. Virgo Preparatory Academy</t>
  </si>
  <si>
    <t>66A</t>
  </si>
  <si>
    <t>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</si>
  <si>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</si>
  <si>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</si>
  <si>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</si>
  <si>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</si>
  <si>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</si>
  <si>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</si>
  <si>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</si>
  <si>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</si>
  <si>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</si>
  <si>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</si>
  <si>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</si>
  <si>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</si>
  <si>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</si>
  <si>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</si>
  <si>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74C</t>
  </si>
  <si>
    <t>Winterville Charter Academy</t>
  </si>
  <si>
    <t>74Z</t>
  </si>
  <si>
    <t>East Carolina Community School</t>
  </si>
  <si>
    <t>76A</t>
  </si>
  <si>
    <t>Uwharrie Charter Academy</t>
  </si>
  <si>
    <t>78A</t>
  </si>
  <si>
    <t>CIS Academy</t>
  </si>
  <si>
    <t>78B</t>
  </si>
  <si>
    <t>Southeastern Academy</t>
  </si>
  <si>
    <t>78C</t>
  </si>
  <si>
    <t>Old Main Stream</t>
  </si>
  <si>
    <t>79A</t>
  </si>
  <si>
    <t>Bethany Community School</t>
  </si>
  <si>
    <t>79Z</t>
  </si>
  <si>
    <t>Moss Street Partnership School</t>
  </si>
  <si>
    <t>80C</t>
  </si>
  <si>
    <t>Faith Academy Charter School</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</si>
  <si>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</si>
  <si>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</si>
  <si>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</si>
  <si>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</si>
  <si>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</si>
  <si>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</si>
  <si>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</si>
  <si>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</si>
  <si>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</si>
  <si>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</si>
  <si>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</si>
  <si>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</si>
  <si>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</si>
  <si>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</si>
  <si>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</si>
  <si>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</si>
  <si>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</si>
  <si>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</si>
  <si>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</si>
  <si>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</si>
  <si>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</si>
  <si>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</si>
  <si>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</si>
  <si>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</si>
  <si>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</si>
  <si>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</si>
  <si>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</si>
  <si>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</si>
  <si>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</si>
  <si>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</si>
  <si>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</si>
  <si>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</si>
  <si>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</si>
  <si>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</si>
  <si>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</si>
  <si>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</si>
  <si>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</si>
  <si>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</si>
  <si>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92L</t>
  </si>
  <si>
    <t>Torchlight Academy</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</si>
  <si>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</si>
  <si>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</si>
  <si>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</si>
  <si>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</si>
  <si>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</si>
  <si>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</si>
  <si>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</si>
  <si>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</si>
  <si>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</si>
  <si>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</si>
  <si>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</si>
  <si>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</si>
  <si>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</si>
  <si>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</si>
  <si>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</si>
  <si>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</si>
  <si>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</si>
  <si>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 xml:space="preserve">Cardinal Charter Academy  </t>
  </si>
  <si>
    <t>92Y</t>
  </si>
  <si>
    <t>Envision Science Academy</t>
  </si>
  <si>
    <t>93A</t>
  </si>
  <si>
    <t>Haliwa-Saponi Tribal School</t>
  </si>
  <si>
    <t>93J</t>
  </si>
  <si>
    <t>PAVE Southeast Raleigh Charter School</t>
  </si>
  <si>
    <t>93L</t>
  </si>
  <si>
    <t>Central Wake Charter High School</t>
  </si>
  <si>
    <t>93M</t>
  </si>
  <si>
    <t>Peak Charter Academy</t>
  </si>
  <si>
    <t>93N</t>
  </si>
  <si>
    <t>Pine Springs Preparatory Academy: CFA</t>
  </si>
  <si>
    <t>93P</t>
  </si>
  <si>
    <t>Rolesville Charter Academy</t>
  </si>
  <si>
    <t>93Q</t>
  </si>
  <si>
    <t>Carolina Charter Academy: CFA</t>
  </si>
  <si>
    <t>93R</t>
  </si>
  <si>
    <t>Raleigh Oak Charter School</t>
  </si>
  <si>
    <t>93T</t>
  </si>
  <si>
    <t>Cardinal Charter Academy at Wendell Falls</t>
  </si>
  <si>
    <t>93V</t>
  </si>
  <si>
    <t>Doral Academy North Carolina</t>
  </si>
  <si>
    <t>94A</t>
  </si>
  <si>
    <t>Pocosin Innovative Charter</t>
  </si>
  <si>
    <t>94Z</t>
  </si>
  <si>
    <t>Northeast Regional School - Biotech/Agri</t>
  </si>
  <si>
    <t>95A</t>
  </si>
  <si>
    <t>Two Rivers Community School</t>
  </si>
  <si>
    <t>96C</t>
  </si>
  <si>
    <t>Dillard Academy</t>
  </si>
  <si>
    <t>96F</t>
  </si>
  <si>
    <t>Wayne Preparatory</t>
  </si>
  <si>
    <t>98A</t>
  </si>
  <si>
    <t>Sallie B Howard School</t>
  </si>
  <si>
    <t>98B</t>
  </si>
  <si>
    <t>Wilson Preparatory Academy</t>
  </si>
  <si>
    <t>LEA CODE</t>
  </si>
  <si>
    <t>LEA NAME</t>
  </si>
  <si>
    <t>DPI Schools</t>
  </si>
  <si>
    <t xml:space="preserve"> Division of Prisons</t>
  </si>
  <si>
    <t xml:space="preserve"> NC Health and Human Services</t>
  </si>
  <si>
    <t xml:space="preserve"> NC Division of Juvenile Justice</t>
  </si>
  <si>
    <t>NC Connections Academy</t>
  </si>
  <si>
    <t>06A</t>
  </si>
  <si>
    <t>Grandfather Academy</t>
  </si>
  <si>
    <t>Williams Academy (fka Crossnore)</t>
  </si>
  <si>
    <t>08A</t>
  </si>
  <si>
    <t>Heritage Collegiate Leadership Academy</t>
  </si>
  <si>
    <t>Kannapolis Charter Academy</t>
  </si>
  <si>
    <t>Flemington Academy</t>
  </si>
  <si>
    <t>The North Carolina Leadership Academy</t>
  </si>
  <si>
    <t>Oxford Preparatory High School</t>
  </si>
  <si>
    <t>Anderson Creek Club Charter School</t>
  </si>
  <si>
    <t>45b</t>
  </si>
  <si>
    <t>Queens Grant Community School</t>
  </si>
  <si>
    <t>Charlotte Choice Charter</t>
  </si>
  <si>
    <t>60V</t>
  </si>
  <si>
    <t>Charlotte Learning Academy</t>
  </si>
  <si>
    <t>Thunderbird Preparatory School</t>
  </si>
  <si>
    <t>Matthews-Mint Hill Charter Academy</t>
  </si>
  <si>
    <t xml:space="preserve">Unity Classical Charter School </t>
  </si>
  <si>
    <t xml:space="preserve">UPROAR Leadership Academy </t>
  </si>
  <si>
    <t>Orange Charter</t>
  </si>
  <si>
    <t>74B</t>
  </si>
  <si>
    <t>Ignite Innovation Academy - Pitt</t>
  </si>
  <si>
    <t>East Carolina University Laboratory School</t>
  </si>
  <si>
    <t>Bethany Community Middle</t>
  </si>
  <si>
    <t>92Q</t>
  </si>
  <si>
    <t>Hope Charter Leadership Academy</t>
  </si>
  <si>
    <t>Cardinal Charter</t>
  </si>
  <si>
    <t xml:space="preserve">Pine Springs Preparatory Academy </t>
  </si>
  <si>
    <t>Northeast Regional School - Biotech//Agri</t>
  </si>
  <si>
    <t>Bridges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</si>
</sst>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
  </numFmts>
  <fonts count="8" x14ac:knownFonts="1">
    <font>
      <sz val="11"/>
      <color theme="1"/>
      <name val="Calibri"/>
      <family val="2"/>
      <scheme val="minor"/>
    </font>
    <font>
      <b/>
      <sz val="8"/>
      <name val="Arial"/>
      <family val="2"/>
    </font>
    <font>
      <b/>
      <sz val="10"/>
      <name val="Arial"/>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9" fontId="3" fillId="0" borderId="0" applyFont="0" applyFill="0" applyBorder="0" applyAlignment="0" applyProtection="0"/>
  </cellStyleXfs>
  <cellXfs count="34">
    <xf numFmtId="0" fontId="0" fillId="0" borderId="0" xfId="0"/>
    <xf numFmtId="0" fontId="4" fillId="3" borderId="1" xfId="0" applyFont="1" applyFill="1" applyBorder="1" applyAlignment="1">
      <alignment horizontal="left"/>
    </xf>
    <xf numFmtId="3" fontId="4" fillId="3" borderId="1" xfId="0" applyNumberFormat="1" applyFont="1" applyFill="1" applyBorder="1" applyAlignment="1">
      <alignment horizontal="left"/>
    </xf>
    <xf numFmtId="0" fontId="0" fillId="0" borderId="1" xfId="0" applyBorder="1"/>
    <xf numFmtId="49" fontId="0" fillId="0" borderId="1" xfId="0" applyNumberFormat="1" applyBorder="1"/>
    <xf numFmtId="10" fontId="3" fillId="0" borderId="0" xfId="1" applyNumberFormat="1" applyFont="1"/>
    <xf numFmtId="0" fontId="0" fillId="0" borderId="0" xfId="0" applyAlignment="1">
      <alignment horizontal="left"/>
    </xf>
    <xf numFmtId="0" fontId="0" fillId="0" borderId="1" xfId="0" applyBorder="1" applyAlignment="1">
      <alignment horizontal="right"/>
    </xf>
    <xf numFmtId="41" fontId="0" fillId="0" borderId="1" xfId="0" applyNumberFormat="1" applyBorder="1" applyAlignment="1">
      <alignment horizontal="right"/>
    </xf>
    <xf numFmtId="0" fontId="2" fillId="2" borderId="1" xfId="0" applyFont="1" applyFill="1" applyBorder="1" applyAlignment="1">
      <alignment horizontal="right"/>
    </xf>
    <xf numFmtId="49" fontId="0" fillId="0" borderId="1" xfId="0" applyNumberFormat="1" applyBorder="1" applyAlignment="1">
      <alignment horizontal="right"/>
    </xf>
    <xf numFmtId="0" fontId="5" fillId="0" borderId="1" xfId="0" applyFont="1" applyBorder="1" applyAlignment="1">
      <alignment horizontal="right"/>
    </xf>
    <xf numFmtId="0" fontId="6" fillId="4" borderId="3" xfId="0" applyFont="1" applyFill="1" applyBorder="1" applyAlignment="1">
      <alignment horizontal="right" wrapText="1"/>
    </xf>
    <xf numFmtId="10" fontId="6" fillId="4" borderId="5" xfId="0" applyNumberFormat="1" applyFont="1" applyFill="1" applyBorder="1" applyAlignment="1">
      <alignment horizontal="right" wrapText="1"/>
    </xf>
    <xf numFmtId="0" fontId="6" fillId="7" borderId="8" xfId="0" applyFont="1" applyFill="1" applyBorder="1" applyAlignment="1">
      <alignment horizontal="right" wrapText="1"/>
    </xf>
    <xf numFmtId="164" fontId="6" fillId="7" borderId="10" xfId="1" applyNumberFormat="1" applyFont="1" applyFill="1" applyBorder="1" applyAlignment="1">
      <alignment horizontal="right" wrapText="1"/>
    </xf>
    <xf numFmtId="41" fontId="0" fillId="0" borderId="2" xfId="0" applyNumberFormat="1" applyBorder="1" applyAlignment="1">
      <alignment horizontal="right"/>
    </xf>
    <xf numFmtId="3" fontId="6" fillId="5" borderId="4" xfId="0" applyNumberFormat="1" applyFont="1" applyFill="1" applyBorder="1" applyAlignment="1">
      <alignment horizontal="right"/>
    </xf>
    <xf numFmtId="10" fontId="6" fillId="5" borderId="6" xfId="0" applyNumberFormat="1" applyFont="1" applyFill="1" applyBorder="1" applyAlignment="1">
      <alignment horizontal="right"/>
    </xf>
    <xf numFmtId="3" fontId="6" fillId="7" borderId="9" xfId="0" applyNumberFormat="1" applyFont="1" applyFill="1" applyBorder="1" applyAlignment="1">
      <alignment horizontal="right"/>
    </xf>
    <xf numFmtId="164" fontId="6" fillId="7" borderId="11" xfId="1" applyNumberFormat="1" applyFont="1" applyFill="1" applyBorder="1" applyAlignment="1">
      <alignment horizontal="right"/>
    </xf>
    <xf numFmtId="0" fontId="0" fillId="0" borderId="2" xfId="0" applyBorder="1" applyAlignment="1">
      <alignment horizontal="right"/>
    </xf>
    <xf numFmtId="41" fontId="4" fillId="6" borderId="1" xfId="0" applyNumberFormat="1" applyFont="1" applyFill="1" applyBorder="1" applyAlignment="1">
      <alignment horizontal="right"/>
    </xf>
    <xf numFmtId="0" fontId="4" fillId="6" borderId="1" xfId="0" applyFont="1" applyFill="1" applyBorder="1" applyAlignment="1">
      <alignment horizontal="right"/>
    </xf>
    <xf numFmtId="3" fontId="6" fillId="6" borderId="1" xfId="0" applyNumberFormat="1" applyFont="1" applyFill="1" applyBorder="1" applyAlignment="1">
      <alignment horizontal="right"/>
    </xf>
    <xf numFmtId="10" fontId="6" fillId="6" borderId="7" xfId="0" applyNumberFormat="1" applyFont="1" applyFill="1" applyBorder="1" applyAlignment="1">
      <alignment horizontal="right"/>
    </xf>
    <xf numFmtId="3" fontId="6" fillId="6" borderId="9" xfId="0" applyNumberFormat="1" applyFont="1" applyFill="1" applyBorder="1" applyAlignment="1">
      <alignment horizontal="right"/>
    </xf>
    <xf numFmtId="164" fontId="6" fillId="6" borderId="11" xfId="1" applyNumberFormat="1" applyFont="1" applyFill="1" applyBorder="1" applyAlignment="1">
      <alignment horizontal="right"/>
    </xf>
    <xf numFmtId="0" fontId="0" fillId="0" borderId="0" xfId="0" applyAlignment="1">
      <alignment horizont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7" fillId="0" borderId="1" xfId="0" applyFont="1" applyBorder="1" applyAlignment="1">
      <alignment horizontal="center"/>
    </xf>
    <xf numFmtId="0" fontId="0" fillId="6" borderId="15" xfId="0"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4"/>
  <sheetViews>
    <sheetView tabSelected="1" workbookViewId="0">
      <selection activeCell="A3" sqref="A1:R1048576"/>
    </sheetView>
  </sheetViews>
  <sheetFormatPr defaultRowHeight="14.4" x14ac:dyDescent="0.3"/>
  <cols>
    <col min="2" max="2" width="28" customWidth="1"/>
    <col min="3" max="3" width="14.33203125" customWidth="1"/>
    <col min="4" max="4" width="13" customWidth="1"/>
    <col min="5" max="10" width="9.109375" customWidth="1"/>
    <col min="11" max="11" width="16.33203125" customWidth="1"/>
    <col min="12" max="12" width="26.5546875" customWidth="1"/>
    <col min="13" max="13" width="14.33203125" customWidth="1"/>
    <col min="14" max="14" width="9.109375" customWidth="1"/>
    <col min="17" max="17" width="23.88671875" customWidth="1"/>
    <col min="18" max="18" width="16.6640625" customWidth="1"/>
  </cols>
  <sheetData>
    <row r="1" spans="1:18" ht="15.6" x14ac:dyDescent="0.3">
      <c r="A1" s="32" t="s">
        <v>0</v>
      </c>
      <c r="B1" s="32"/>
      <c r="C1" s="32"/>
      <c r="D1" s="32"/>
      <c r="E1" s="32"/>
      <c r="F1" s="32"/>
      <c r="G1" s="32"/>
      <c r="H1" s="32"/>
      <c r="I1" s="32"/>
      <c r="Q1" s="1" t="s">
        <v>1</v>
      </c>
      <c r="R1" s="2">
        <v>181091</v>
      </c>
    </row>
    <row r="2" spans="1:18" ht="13.2" customHeight="1" thickBot="1" x14ac:dyDescent="0.35">
      <c r="A2" s="28"/>
      <c r="B2" s="28"/>
      <c r="C2" s="28"/>
      <c r="D2" s="28"/>
      <c r="E2" s="28"/>
      <c r="F2" s="28"/>
      <c r="G2" s="28"/>
      <c r="J2" t="s">
        <v>2</v>
      </c>
      <c r="Q2" s="1" t="s">
        <v>3</v>
      </c>
      <c r="R2" s="2">
        <v>18901</v>
      </c>
    </row>
    <row r="3" spans="1:18" ht="58.2" thickBot="1" x14ac:dyDescent="0.35">
      <c r="A3" s="3" t="s">
        <v>4</v>
      </c>
      <c r="B3" s="3" t="s">
        <v>5</v>
      </c>
      <c r="C3" s="9" t="s">
        <v>6</v>
      </c>
      <c r="D3" s="10" t="s">
        <v>7</v>
      </c>
      <c r="E3" s="7" t="s">
        <v>8</v>
      </c>
      <c r="F3" s="11" t="s">
        <v>9</v>
      </c>
      <c r="G3" s="11" t="s">
        <v>10</v>
      </c>
      <c r="H3" s="11" t="s">
        <v>11</v>
      </c>
      <c r="I3" s="11" t="s">
        <v>12</v>
      </c>
      <c r="J3" s="11" t="s">
        <v>13</v>
      </c>
      <c r="K3" s="12" t="s">
        <v>14</v>
      </c>
      <c r="L3" s="13" t="s">
        <v>15</v>
      </c>
      <c r="M3" s="14" t="s">
        <v>16</v>
      </c>
      <c r="N3" s="15" t="s">
        <v>17</v>
      </c>
      <c r="Q3" s="1" t="s">
        <v>18</v>
      </c>
      <c r="R3" s="1">
        <v>5</v>
      </c>
    </row>
    <row r="4" spans="1:18" x14ac:dyDescent="0.3">
      <c r="A4" s="4" t="s">
        <v>19</v>
      </c>
      <c r="B4" s="3" t="s">
        <v>20</v>
      </c>
      <c r="C4" s="16">
        <v>21955</v>
      </c>
      <c r="D4" s="7">
        <v>2765</v>
      </c>
      <c r="E4" s="7">
        <v>86</v>
      </c>
      <c r="F4" s="7">
        <v>118</v>
      </c>
      <c r="G4" s="7">
        <v>100</v>
      </c>
      <c r="H4" s="7">
        <v>83</v>
      </c>
      <c r="I4" s="7">
        <v>304</v>
      </c>
      <c r="J4" s="7">
        <v>387</v>
      </c>
      <c r="K4" s="17">
        <v>2848</v>
      </c>
      <c r="L4" s="18">
        <v>0.1297198815759508</v>
      </c>
      <c r="M4" s="19">
        <v>3152</v>
      </c>
      <c r="N4" s="20">
        <v>0.1435663857891141</v>
      </c>
      <c r="Q4" s="1" t="s">
        <v>21</v>
      </c>
      <c r="R4" s="1">
        <v>28</v>
      </c>
    </row>
    <row r="5" spans="1:18" x14ac:dyDescent="0.3">
      <c r="A5" s="4" t="s">
        <v>22</v>
      </c>
      <c r="B5" s="3" t="s">
        <v>23</v>
      </c>
      <c r="C5" s="16">
        <v>4373</v>
      </c>
      <c r="D5" s="7">
        <v>738</v>
      </c>
      <c r="E5" s="7">
        <v>17</v>
      </c>
      <c r="F5" s="7">
        <v>25</v>
      </c>
      <c r="G5" s="7">
        <v>16</v>
      </c>
      <c r="H5" s="7">
        <v>21</v>
      </c>
      <c r="I5" s="7">
        <v>58</v>
      </c>
      <c r="J5" s="7">
        <v>79</v>
      </c>
      <c r="K5" s="17">
        <v>759</v>
      </c>
      <c r="L5" s="18">
        <v>0.17356505831237137</v>
      </c>
      <c r="M5" s="19">
        <v>817</v>
      </c>
      <c r="N5" s="20">
        <v>0.18682826434941688</v>
      </c>
      <c r="Q5" s="1" t="s">
        <v>24</v>
      </c>
      <c r="R5" s="1">
        <v>245</v>
      </c>
    </row>
    <row r="6" spans="1:18" x14ac:dyDescent="0.3">
      <c r="A6" s="4" t="s">
        <v>25</v>
      </c>
      <c r="B6" s="3" t="s">
        <v>26</v>
      </c>
      <c r="C6" s="16">
        <v>1301</v>
      </c>
      <c r="D6" s="7">
        <v>180</v>
      </c>
      <c r="E6" s="7" t="s">
        <v>27</v>
      </c>
      <c r="F6" s="7">
        <v>14</v>
      </c>
      <c r="G6" s="7" t="s">
        <v>27</v>
      </c>
      <c r="H6" s="7">
        <v>14</v>
      </c>
      <c r="I6" s="7">
        <v>14</v>
      </c>
      <c r="J6" s="7">
        <v>28</v>
      </c>
      <c r="K6" s="17">
        <v>194</v>
      </c>
      <c r="L6" s="18">
        <v>0.14911606456571869</v>
      </c>
      <c r="M6" s="19">
        <v>219</v>
      </c>
      <c r="N6" s="20">
        <v>0.16833205226748654</v>
      </c>
      <c r="Q6" s="1" t="s">
        <v>28</v>
      </c>
      <c r="R6" s="2">
        <f>SUM(R1:R5)</f>
        <v>200270</v>
      </c>
    </row>
    <row r="7" spans="1:18" ht="15" thickBot="1" x14ac:dyDescent="0.35">
      <c r="A7" s="4" t="s">
        <v>29</v>
      </c>
      <c r="B7" s="3" t="s">
        <v>30</v>
      </c>
      <c r="C7" s="16">
        <v>2900</v>
      </c>
      <c r="D7" s="7">
        <v>380</v>
      </c>
      <c r="E7" s="7" t="s">
        <v>27</v>
      </c>
      <c r="F7" s="7">
        <v>16</v>
      </c>
      <c r="G7" s="7" t="s">
        <v>27</v>
      </c>
      <c r="H7" s="7">
        <v>12</v>
      </c>
      <c r="I7" s="7">
        <v>16</v>
      </c>
      <c r="J7" s="7">
        <v>28</v>
      </c>
      <c r="K7" s="17">
        <v>392</v>
      </c>
      <c r="L7" s="18">
        <v>0.13517241379310344</v>
      </c>
      <c r="M7" s="19">
        <v>424</v>
      </c>
      <c r="N7" s="20">
        <v>0.14620689655172414</v>
      </c>
    </row>
    <row r="8" spans="1:18" ht="14.4" customHeight="1" x14ac:dyDescent="0.3">
      <c r="A8" s="4" t="s">
        <v>31</v>
      </c>
      <c r="B8" s="3" t="s">
        <v>32</v>
      </c>
      <c r="C8" s="16">
        <v>2682</v>
      </c>
      <c r="D8" s="7">
        <v>356</v>
      </c>
      <c r="E8" s="7">
        <v>16</v>
      </c>
      <c r="F8" s="7">
        <v>21</v>
      </c>
      <c r="G8" s="7" t="s">
        <v>27</v>
      </c>
      <c r="H8" s="7">
        <v>13</v>
      </c>
      <c r="I8" s="7">
        <v>37</v>
      </c>
      <c r="J8" s="7">
        <v>50</v>
      </c>
      <c r="K8" s="17">
        <v>369</v>
      </c>
      <c r="L8" s="18">
        <v>0.13758389261744966</v>
      </c>
      <c r="M8" s="19">
        <v>416</v>
      </c>
      <c r="N8" s="20">
        <v>0.15510812826249068</v>
      </c>
      <c r="Q8" s="29" t="s">
        <v>33</v>
      </c>
    </row>
    <row r="9" spans="1:18" x14ac:dyDescent="0.3">
      <c r="A9" s="4" t="s">
        <v>34</v>
      </c>
      <c r="B9" s="3" t="s">
        <v>35</v>
      </c>
      <c r="C9" s="16">
        <v>1772</v>
      </c>
      <c r="D9" s="7">
        <v>295</v>
      </c>
      <c r="E9" s="7" t="s">
        <v>27</v>
      </c>
      <c r="F9" s="7" t="s">
        <v>27</v>
      </c>
      <c r="G9" s="7">
        <v>12</v>
      </c>
      <c r="H9" s="7">
        <v>14</v>
      </c>
      <c r="I9" s="7">
        <v>12</v>
      </c>
      <c r="J9" s="7">
        <v>26</v>
      </c>
      <c r="K9" s="17">
        <v>309</v>
      </c>
      <c r="L9" s="18">
        <v>0.17437923250564333</v>
      </c>
      <c r="M9" s="19">
        <v>338</v>
      </c>
      <c r="N9" s="20">
        <v>0.19074492099322798</v>
      </c>
      <c r="Q9" s="30"/>
    </row>
    <row r="10" spans="1:18" x14ac:dyDescent="0.3">
      <c r="A10" s="4" t="s">
        <v>36</v>
      </c>
      <c r="B10" s="3" t="s">
        <v>37</v>
      </c>
      <c r="C10" s="16">
        <v>5755</v>
      </c>
      <c r="D10" s="7">
        <v>777</v>
      </c>
      <c r="E10" s="7">
        <v>16</v>
      </c>
      <c r="F10" s="7">
        <v>26</v>
      </c>
      <c r="G10" s="7">
        <v>23</v>
      </c>
      <c r="H10" s="7">
        <v>16</v>
      </c>
      <c r="I10" s="7">
        <v>65</v>
      </c>
      <c r="J10" s="7">
        <v>81</v>
      </c>
      <c r="K10" s="17">
        <v>793</v>
      </c>
      <c r="L10" s="18">
        <v>0.13779322328410079</v>
      </c>
      <c r="M10" s="19">
        <v>858</v>
      </c>
      <c r="N10" s="20">
        <v>0.14908774978279757</v>
      </c>
      <c r="Q10" s="30"/>
    </row>
    <row r="11" spans="1:18" x14ac:dyDescent="0.3">
      <c r="A11" s="4" t="s">
        <v>38</v>
      </c>
      <c r="B11" s="3" t="s">
        <v>39</v>
      </c>
      <c r="C11" s="16">
        <v>1731</v>
      </c>
      <c r="D11" s="7">
        <v>255</v>
      </c>
      <c r="E11" s="7" t="s">
        <v>27</v>
      </c>
      <c r="F11" s="7" t="s">
        <v>27</v>
      </c>
      <c r="G11" s="7" t="s">
        <v>27</v>
      </c>
      <c r="H11" s="7" t="s">
        <v>27</v>
      </c>
      <c r="I11" s="7" t="s">
        <v>27</v>
      </c>
      <c r="J11" s="7" t="s">
        <v>27</v>
      </c>
      <c r="K11" s="17">
        <v>264</v>
      </c>
      <c r="L11" s="18">
        <v>0.15251299826689774</v>
      </c>
      <c r="M11" s="19">
        <v>282</v>
      </c>
      <c r="N11" s="20">
        <v>0.16291161178509533</v>
      </c>
      <c r="Q11" s="30"/>
    </row>
    <row r="12" spans="1:18" x14ac:dyDescent="0.3">
      <c r="A12" s="4" t="s">
        <v>40</v>
      </c>
      <c r="B12" s="3" t="s">
        <v>41</v>
      </c>
      <c r="C12" s="16">
        <v>3762</v>
      </c>
      <c r="D12" s="7">
        <v>503</v>
      </c>
      <c r="E12" s="7">
        <v>17</v>
      </c>
      <c r="F12" s="7">
        <v>16</v>
      </c>
      <c r="G12" s="7">
        <v>12</v>
      </c>
      <c r="H12" s="7" t="s">
        <v>27</v>
      </c>
      <c r="I12" s="7">
        <v>45</v>
      </c>
      <c r="J12" s="7">
        <v>45</v>
      </c>
      <c r="K12" s="17">
        <v>511</v>
      </c>
      <c r="L12" s="18">
        <v>0.13583200425305689</v>
      </c>
      <c r="M12" s="19">
        <v>556</v>
      </c>
      <c r="N12" s="20">
        <v>0.14779372674109517</v>
      </c>
      <c r="Q12" s="30"/>
    </row>
    <row r="13" spans="1:18" x14ac:dyDescent="0.3">
      <c r="A13" s="4" t="s">
        <v>42</v>
      </c>
      <c r="B13" s="3" t="s">
        <v>43</v>
      </c>
      <c r="C13" s="16">
        <v>12462</v>
      </c>
      <c r="D13" s="7">
        <v>1763</v>
      </c>
      <c r="E13" s="7">
        <v>51</v>
      </c>
      <c r="F13" s="7">
        <v>53</v>
      </c>
      <c r="G13" s="7">
        <v>42</v>
      </c>
      <c r="H13" s="7">
        <v>38</v>
      </c>
      <c r="I13" s="7">
        <v>146</v>
      </c>
      <c r="J13" s="7">
        <v>184</v>
      </c>
      <c r="K13" s="17">
        <v>1801</v>
      </c>
      <c r="L13" s="18">
        <v>0.14451933878992135</v>
      </c>
      <c r="M13" s="19">
        <v>1947</v>
      </c>
      <c r="N13" s="20">
        <v>0.1562349542609533</v>
      </c>
      <c r="Q13" s="30"/>
    </row>
    <row r="14" spans="1:18" x14ac:dyDescent="0.3">
      <c r="A14" s="4" t="s">
        <v>44</v>
      </c>
      <c r="B14" s="3" t="s">
        <v>45</v>
      </c>
      <c r="C14" s="16">
        <v>21838</v>
      </c>
      <c r="D14" s="7">
        <v>2676</v>
      </c>
      <c r="E14" s="7">
        <v>65</v>
      </c>
      <c r="F14" s="7">
        <v>84</v>
      </c>
      <c r="G14" s="7">
        <v>60</v>
      </c>
      <c r="H14" s="7">
        <v>62</v>
      </c>
      <c r="I14" s="7">
        <v>209</v>
      </c>
      <c r="J14" s="7">
        <v>271</v>
      </c>
      <c r="K14" s="17">
        <v>2738</v>
      </c>
      <c r="L14" s="18">
        <v>0.1253777818481546</v>
      </c>
      <c r="M14" s="19">
        <v>2947</v>
      </c>
      <c r="N14" s="20">
        <v>0.13494825533473762</v>
      </c>
      <c r="Q14" s="30"/>
    </row>
    <row r="15" spans="1:18" x14ac:dyDescent="0.3">
      <c r="A15" s="4" t="s">
        <v>46</v>
      </c>
      <c r="B15" s="3" t="s">
        <v>47</v>
      </c>
      <c r="C15" s="16">
        <v>4110</v>
      </c>
      <c r="D15" s="7">
        <v>503</v>
      </c>
      <c r="E15" s="7">
        <v>11</v>
      </c>
      <c r="F15" s="7">
        <v>15</v>
      </c>
      <c r="G15" s="7">
        <v>14</v>
      </c>
      <c r="H15" s="7">
        <v>12</v>
      </c>
      <c r="I15" s="7">
        <v>40</v>
      </c>
      <c r="J15" s="7">
        <v>52</v>
      </c>
      <c r="K15" s="17">
        <v>515</v>
      </c>
      <c r="L15" s="18">
        <v>0.12530413625304138</v>
      </c>
      <c r="M15" s="19">
        <v>555</v>
      </c>
      <c r="N15" s="20">
        <v>0.13503649635036497</v>
      </c>
      <c r="Q15" s="30"/>
    </row>
    <row r="16" spans="1:18" x14ac:dyDescent="0.3">
      <c r="A16" s="4" t="s">
        <v>48</v>
      </c>
      <c r="B16" s="3" t="s">
        <v>49</v>
      </c>
      <c r="C16" s="16">
        <v>11216</v>
      </c>
      <c r="D16" s="7">
        <v>1546</v>
      </c>
      <c r="E16" s="7">
        <v>65</v>
      </c>
      <c r="F16" s="7">
        <v>93</v>
      </c>
      <c r="G16" s="7">
        <v>71</v>
      </c>
      <c r="H16" s="7">
        <v>51</v>
      </c>
      <c r="I16" s="7">
        <v>229</v>
      </c>
      <c r="J16" s="7">
        <v>280</v>
      </c>
      <c r="K16" s="17">
        <v>1597</v>
      </c>
      <c r="L16" s="18">
        <v>0.14238587731811697</v>
      </c>
      <c r="M16" s="19">
        <v>1826</v>
      </c>
      <c r="N16" s="20">
        <v>0.16280313837375179</v>
      </c>
      <c r="Q16" s="30"/>
    </row>
    <row r="17" spans="1:17" x14ac:dyDescent="0.3">
      <c r="A17" s="4" t="s">
        <v>50</v>
      </c>
      <c r="B17" s="3" t="s">
        <v>51</v>
      </c>
      <c r="C17" s="16">
        <v>33486</v>
      </c>
      <c r="D17" s="7">
        <v>3450</v>
      </c>
      <c r="E17" s="7">
        <v>83</v>
      </c>
      <c r="F17" s="7">
        <v>136</v>
      </c>
      <c r="G17" s="7">
        <v>98</v>
      </c>
      <c r="H17" s="7">
        <v>77</v>
      </c>
      <c r="I17" s="7">
        <v>317</v>
      </c>
      <c r="J17" s="7">
        <v>394</v>
      </c>
      <c r="K17" s="17">
        <v>3527</v>
      </c>
      <c r="L17" s="18">
        <v>0.10532759959386012</v>
      </c>
      <c r="M17" s="19">
        <v>3844</v>
      </c>
      <c r="N17" s="20">
        <v>0.11479424236994565</v>
      </c>
      <c r="Q17" s="30"/>
    </row>
    <row r="18" spans="1:17" x14ac:dyDescent="0.3">
      <c r="A18" s="4" t="s">
        <v>52</v>
      </c>
      <c r="B18" s="3" t="s">
        <v>53</v>
      </c>
      <c r="C18" s="16">
        <v>5315</v>
      </c>
      <c r="D18" s="7">
        <v>684</v>
      </c>
      <c r="E18" s="7">
        <v>20</v>
      </c>
      <c r="F18" s="7">
        <v>32</v>
      </c>
      <c r="G18" s="7" t="s">
        <v>27</v>
      </c>
      <c r="H18" s="7">
        <v>18</v>
      </c>
      <c r="I18" s="7">
        <v>52</v>
      </c>
      <c r="J18" s="7">
        <v>70</v>
      </c>
      <c r="K18" s="17">
        <v>702</v>
      </c>
      <c r="L18" s="18">
        <v>0.13207902163687676</v>
      </c>
      <c r="M18" s="19">
        <v>764</v>
      </c>
      <c r="N18" s="20">
        <v>0.14374412041392287</v>
      </c>
      <c r="Q18" s="30"/>
    </row>
    <row r="19" spans="1:17" x14ac:dyDescent="0.3">
      <c r="A19" s="4" t="s">
        <v>54</v>
      </c>
      <c r="B19" s="3" t="s">
        <v>55</v>
      </c>
      <c r="C19" s="16">
        <v>10479</v>
      </c>
      <c r="D19" s="7">
        <v>1381</v>
      </c>
      <c r="E19" s="7">
        <v>67</v>
      </c>
      <c r="F19" s="7">
        <v>81</v>
      </c>
      <c r="G19" s="7">
        <v>59</v>
      </c>
      <c r="H19" s="7">
        <v>57</v>
      </c>
      <c r="I19" s="7">
        <v>207</v>
      </c>
      <c r="J19" s="7">
        <v>264</v>
      </c>
      <c r="K19" s="17">
        <v>1438</v>
      </c>
      <c r="L19" s="18">
        <v>0.13722683462162419</v>
      </c>
      <c r="M19" s="19">
        <v>1645</v>
      </c>
      <c r="N19" s="20">
        <v>0.15698062792251169</v>
      </c>
      <c r="Q19" s="30"/>
    </row>
    <row r="20" spans="1:17" ht="15" thickBot="1" x14ac:dyDescent="0.35">
      <c r="A20" s="4" t="s">
        <v>56</v>
      </c>
      <c r="B20" s="3" t="s">
        <v>57</v>
      </c>
      <c r="C20" s="16">
        <v>1870</v>
      </c>
      <c r="D20" s="7">
        <v>194</v>
      </c>
      <c r="E20" s="7" t="s">
        <v>27</v>
      </c>
      <c r="F20" s="7">
        <v>14</v>
      </c>
      <c r="G20" s="7" t="s">
        <v>27</v>
      </c>
      <c r="H20" s="7" t="s">
        <v>27</v>
      </c>
      <c r="I20" s="7">
        <v>14</v>
      </c>
      <c r="J20" s="7">
        <v>14</v>
      </c>
      <c r="K20" s="17">
        <v>203</v>
      </c>
      <c r="L20" s="18">
        <v>0.10855614973262032</v>
      </c>
      <c r="M20" s="19">
        <v>230</v>
      </c>
      <c r="N20" s="20">
        <v>0.12299465240641712</v>
      </c>
      <c r="Q20" s="31"/>
    </row>
    <row r="21" spans="1:17" x14ac:dyDescent="0.3">
      <c r="A21" s="4" t="s">
        <v>58</v>
      </c>
      <c r="B21" s="3" t="s">
        <v>59</v>
      </c>
      <c r="C21" s="16">
        <v>7718</v>
      </c>
      <c r="D21" s="7">
        <v>889</v>
      </c>
      <c r="E21" s="7">
        <v>12</v>
      </c>
      <c r="F21" s="7">
        <v>37</v>
      </c>
      <c r="G21" s="7">
        <v>22</v>
      </c>
      <c r="H21" s="7">
        <v>17</v>
      </c>
      <c r="I21" s="7">
        <v>71</v>
      </c>
      <c r="J21" s="7">
        <v>88</v>
      </c>
      <c r="K21" s="17">
        <v>906</v>
      </c>
      <c r="L21" s="18">
        <v>0.11738792433272868</v>
      </c>
      <c r="M21" s="19">
        <v>977</v>
      </c>
      <c r="N21" s="20">
        <v>0.12658719875615446</v>
      </c>
    </row>
    <row r="22" spans="1:17" x14ac:dyDescent="0.3">
      <c r="A22" s="4" t="s">
        <v>60</v>
      </c>
      <c r="B22" s="3" t="s">
        <v>61</v>
      </c>
      <c r="C22" s="16">
        <v>2127</v>
      </c>
      <c r="D22" s="7">
        <v>316</v>
      </c>
      <c r="E22" s="7" t="s">
        <v>27</v>
      </c>
      <c r="F22" s="7" t="s">
        <v>27</v>
      </c>
      <c r="G22" s="7" t="s">
        <v>27</v>
      </c>
      <c r="H22" s="7" t="s">
        <v>27</v>
      </c>
      <c r="I22" s="7" t="s">
        <v>27</v>
      </c>
      <c r="J22" s="7" t="s">
        <v>27</v>
      </c>
      <c r="K22" s="17">
        <v>323</v>
      </c>
      <c r="L22" s="18">
        <v>0.15185707569346499</v>
      </c>
      <c r="M22" s="19">
        <v>349</v>
      </c>
      <c r="N22" s="20">
        <v>0.16408086506817113</v>
      </c>
    </row>
    <row r="23" spans="1:17" x14ac:dyDescent="0.3">
      <c r="A23" s="4" t="s">
        <v>62</v>
      </c>
      <c r="B23" s="3" t="s">
        <v>63</v>
      </c>
      <c r="C23" s="16">
        <v>15085</v>
      </c>
      <c r="D23" s="7">
        <v>1798</v>
      </c>
      <c r="E23" s="7">
        <v>50</v>
      </c>
      <c r="F23" s="7">
        <v>66</v>
      </c>
      <c r="G23" s="7">
        <v>45</v>
      </c>
      <c r="H23" s="7">
        <v>68</v>
      </c>
      <c r="I23" s="7">
        <v>161</v>
      </c>
      <c r="J23" s="7">
        <v>229</v>
      </c>
      <c r="K23" s="17">
        <v>1866</v>
      </c>
      <c r="L23" s="18">
        <v>0.12369903878024528</v>
      </c>
      <c r="M23" s="19">
        <v>2027</v>
      </c>
      <c r="N23" s="20">
        <v>0.13437189260855154</v>
      </c>
    </row>
    <row r="24" spans="1:17" x14ac:dyDescent="0.3">
      <c r="A24" s="4" t="s">
        <v>64</v>
      </c>
      <c r="B24" s="3" t="s">
        <v>65</v>
      </c>
      <c r="C24" s="16">
        <v>3718</v>
      </c>
      <c r="D24" s="7">
        <v>460</v>
      </c>
      <c r="E24" s="7">
        <v>15</v>
      </c>
      <c r="F24" s="7">
        <v>14</v>
      </c>
      <c r="G24" s="7" t="s">
        <v>27</v>
      </c>
      <c r="H24" s="7" t="s">
        <v>27</v>
      </c>
      <c r="I24" s="7">
        <v>29</v>
      </c>
      <c r="J24" s="7">
        <v>29</v>
      </c>
      <c r="K24" s="17">
        <v>467</v>
      </c>
      <c r="L24" s="18">
        <v>0.12560516406670252</v>
      </c>
      <c r="M24" s="19">
        <v>502</v>
      </c>
      <c r="N24" s="20">
        <v>0.13501882732651962</v>
      </c>
    </row>
    <row r="25" spans="1:17" x14ac:dyDescent="0.3">
      <c r="A25" s="4" t="s">
        <v>66</v>
      </c>
      <c r="B25" s="3" t="s">
        <v>67</v>
      </c>
      <c r="C25" s="16">
        <v>2791</v>
      </c>
      <c r="D25" s="7">
        <v>367</v>
      </c>
      <c r="E25" s="7" t="s">
        <v>27</v>
      </c>
      <c r="F25" s="7">
        <v>17</v>
      </c>
      <c r="G25" s="7">
        <v>12</v>
      </c>
      <c r="H25" s="7" t="s">
        <v>27</v>
      </c>
      <c r="I25" s="7">
        <v>29</v>
      </c>
      <c r="J25" s="7">
        <v>29</v>
      </c>
      <c r="K25" s="17">
        <v>376</v>
      </c>
      <c r="L25" s="18">
        <v>0.13471873880329632</v>
      </c>
      <c r="M25" s="19">
        <v>413</v>
      </c>
      <c r="N25" s="20">
        <v>0.14797563597276961</v>
      </c>
    </row>
    <row r="26" spans="1:17" x14ac:dyDescent="0.3">
      <c r="A26" s="4" t="s">
        <v>68</v>
      </c>
      <c r="B26" s="3" t="s">
        <v>69</v>
      </c>
      <c r="C26" s="16">
        <v>8792</v>
      </c>
      <c r="D26" s="7">
        <v>998</v>
      </c>
      <c r="E26" s="7">
        <v>23</v>
      </c>
      <c r="F26" s="7">
        <v>42</v>
      </c>
      <c r="G26" s="7">
        <v>34</v>
      </c>
      <c r="H26" s="7">
        <v>23</v>
      </c>
      <c r="I26" s="7">
        <v>99</v>
      </c>
      <c r="J26" s="7">
        <v>122</v>
      </c>
      <c r="K26" s="17">
        <v>1021</v>
      </c>
      <c r="L26" s="18">
        <v>0.11612829845313921</v>
      </c>
      <c r="M26" s="19">
        <v>1120</v>
      </c>
      <c r="N26" s="20">
        <v>0.12738853503184713</v>
      </c>
    </row>
    <row r="27" spans="1:17" x14ac:dyDescent="0.3">
      <c r="A27" s="4" t="s">
        <v>70</v>
      </c>
      <c r="B27" s="3" t="s">
        <v>71</v>
      </c>
      <c r="C27" s="16">
        <v>2836</v>
      </c>
      <c r="D27" s="7">
        <v>475</v>
      </c>
      <c r="E27" s="7">
        <v>11</v>
      </c>
      <c r="F27" s="7" t="s">
        <v>27</v>
      </c>
      <c r="G27" s="7" t="s">
        <v>27</v>
      </c>
      <c r="H27" s="7" t="s">
        <v>27</v>
      </c>
      <c r="I27" s="7">
        <v>11</v>
      </c>
      <c r="J27" s="7">
        <v>11</v>
      </c>
      <c r="K27" s="17">
        <v>484</v>
      </c>
      <c r="L27" s="18">
        <v>0.17066290550070523</v>
      </c>
      <c r="M27" s="19">
        <v>509</v>
      </c>
      <c r="N27" s="20">
        <v>0.17947813822284908</v>
      </c>
    </row>
    <row r="28" spans="1:17" x14ac:dyDescent="0.3">
      <c r="A28" s="4" t="s">
        <v>72</v>
      </c>
      <c r="B28" s="3" t="s">
        <v>73</v>
      </c>
      <c r="C28" s="16">
        <v>1819</v>
      </c>
      <c r="D28" s="7">
        <v>198</v>
      </c>
      <c r="E28" s="7">
        <v>13</v>
      </c>
      <c r="F28" s="7" t="s">
        <v>27</v>
      </c>
      <c r="G28" s="7" t="s">
        <v>27</v>
      </c>
      <c r="H28" s="7" t="s">
        <v>27</v>
      </c>
      <c r="I28" s="7">
        <v>13</v>
      </c>
      <c r="J28" s="7">
        <v>13</v>
      </c>
      <c r="K28" s="17">
        <v>202</v>
      </c>
      <c r="L28" s="18">
        <v>0.11105002748763057</v>
      </c>
      <c r="M28" s="19">
        <v>227</v>
      </c>
      <c r="N28" s="20">
        <v>0.12479384277075316</v>
      </c>
    </row>
    <row r="29" spans="1:17" x14ac:dyDescent="0.3">
      <c r="A29" s="4" t="s">
        <v>74</v>
      </c>
      <c r="B29" s="3" t="s">
        <v>75</v>
      </c>
      <c r="C29" s="16">
        <v>1171</v>
      </c>
      <c r="D29" s="7">
        <v>193</v>
      </c>
      <c r="E29" s="7" t="s">
        <v>27</v>
      </c>
      <c r="F29" s="7" t="s">
        <v>27</v>
      </c>
      <c r="G29" s="7" t="s">
        <v>27</v>
      </c>
      <c r="H29" s="7" t="s">
        <v>27</v>
      </c>
      <c r="I29" s="7" t="s">
        <v>27</v>
      </c>
      <c r="J29" s="7" t="s">
        <v>27</v>
      </c>
      <c r="K29" s="17">
        <v>202</v>
      </c>
      <c r="L29" s="18">
        <v>0.17250213492741248</v>
      </c>
      <c r="M29" s="19">
        <v>216</v>
      </c>
      <c r="N29" s="20">
        <v>0.18445772843723313</v>
      </c>
    </row>
    <row r="30" spans="1:17" x14ac:dyDescent="0.3">
      <c r="A30" s="4" t="s">
        <v>76</v>
      </c>
      <c r="B30" s="3" t="s">
        <v>77</v>
      </c>
      <c r="C30" s="16">
        <v>13622</v>
      </c>
      <c r="D30" s="7">
        <v>2067</v>
      </c>
      <c r="E30" s="7">
        <v>39</v>
      </c>
      <c r="F30" s="7">
        <v>84</v>
      </c>
      <c r="G30" s="7">
        <v>60</v>
      </c>
      <c r="H30" s="7">
        <v>67</v>
      </c>
      <c r="I30" s="7">
        <v>183</v>
      </c>
      <c r="J30" s="7">
        <v>250</v>
      </c>
      <c r="K30" s="17">
        <v>2134</v>
      </c>
      <c r="L30" s="18">
        <v>0.1566583467919542</v>
      </c>
      <c r="M30" s="19">
        <v>2317</v>
      </c>
      <c r="N30" s="20">
        <v>0.17009249743062693</v>
      </c>
    </row>
    <row r="31" spans="1:17" x14ac:dyDescent="0.3">
      <c r="A31" s="4" t="s">
        <v>78</v>
      </c>
      <c r="B31" s="3" t="s">
        <v>79</v>
      </c>
      <c r="C31" s="16">
        <v>5003</v>
      </c>
      <c r="D31" s="7">
        <v>583</v>
      </c>
      <c r="E31" s="7" t="s">
        <v>27</v>
      </c>
      <c r="F31" s="7">
        <v>24</v>
      </c>
      <c r="G31" s="7">
        <v>14</v>
      </c>
      <c r="H31" s="7">
        <v>19</v>
      </c>
      <c r="I31" s="7">
        <v>38</v>
      </c>
      <c r="J31" s="7">
        <v>57</v>
      </c>
      <c r="K31" s="17">
        <v>602</v>
      </c>
      <c r="L31" s="18">
        <v>0.1203278033180092</v>
      </c>
      <c r="M31" s="19">
        <v>643</v>
      </c>
      <c r="N31" s="20">
        <v>0.12852288626823904</v>
      </c>
    </row>
    <row r="32" spans="1:17" x14ac:dyDescent="0.3">
      <c r="A32" s="4" t="s">
        <v>80</v>
      </c>
      <c r="B32" s="3" t="s">
        <v>81</v>
      </c>
      <c r="C32" s="16">
        <v>2009</v>
      </c>
      <c r="D32" s="7">
        <v>261</v>
      </c>
      <c r="E32" s="7" t="s">
        <v>27</v>
      </c>
      <c r="F32" s="7" t="s">
        <v>27</v>
      </c>
      <c r="G32" s="7" t="s">
        <v>27</v>
      </c>
      <c r="H32" s="7" t="s">
        <v>27</v>
      </c>
      <c r="I32" s="7" t="s">
        <v>27</v>
      </c>
      <c r="J32" s="7" t="s">
        <v>27</v>
      </c>
      <c r="K32" s="17">
        <v>264</v>
      </c>
      <c r="L32" s="18">
        <v>0.13140866102538576</v>
      </c>
      <c r="M32" s="19">
        <v>290</v>
      </c>
      <c r="N32" s="20">
        <v>0.14435042309606769</v>
      </c>
    </row>
    <row r="33" spans="1:25" x14ac:dyDescent="0.3">
      <c r="A33" s="4" t="s">
        <v>82</v>
      </c>
      <c r="B33" s="3" t="s">
        <v>83</v>
      </c>
      <c r="C33" s="16">
        <v>12290</v>
      </c>
      <c r="D33" s="7">
        <v>1449</v>
      </c>
      <c r="E33" s="7">
        <v>41</v>
      </c>
      <c r="F33" s="7">
        <v>78</v>
      </c>
      <c r="G33" s="7">
        <v>53</v>
      </c>
      <c r="H33" s="7">
        <v>54</v>
      </c>
      <c r="I33" s="7">
        <v>172</v>
      </c>
      <c r="J33" s="7">
        <v>226</v>
      </c>
      <c r="K33" s="17">
        <v>1503</v>
      </c>
      <c r="L33" s="18">
        <v>0.12229454841334418</v>
      </c>
      <c r="M33" s="19">
        <v>1675</v>
      </c>
      <c r="N33" s="20">
        <v>0.13628966639544346</v>
      </c>
    </row>
    <row r="34" spans="1:25" x14ac:dyDescent="0.3">
      <c r="A34" s="4" t="s">
        <v>84</v>
      </c>
      <c r="B34" s="3" t="s">
        <v>85</v>
      </c>
      <c r="C34" s="16">
        <v>47232</v>
      </c>
      <c r="D34" s="7">
        <v>6499</v>
      </c>
      <c r="E34" s="7">
        <v>119</v>
      </c>
      <c r="F34" s="7">
        <v>163</v>
      </c>
      <c r="G34" s="7">
        <v>95</v>
      </c>
      <c r="H34" s="7">
        <v>100</v>
      </c>
      <c r="I34" s="7">
        <v>377</v>
      </c>
      <c r="J34" s="7">
        <v>477</v>
      </c>
      <c r="K34" s="17">
        <v>6599</v>
      </c>
      <c r="L34" s="18">
        <v>0.13971460027100271</v>
      </c>
      <c r="M34" s="19">
        <v>6976</v>
      </c>
      <c r="N34" s="20">
        <v>0.14769647696476965</v>
      </c>
    </row>
    <row r="35" spans="1:25" x14ac:dyDescent="0.3">
      <c r="A35" s="4" t="s">
        <v>86</v>
      </c>
      <c r="B35" s="3" t="s">
        <v>87</v>
      </c>
      <c r="C35" s="16">
        <v>4320</v>
      </c>
      <c r="D35" s="7">
        <v>480</v>
      </c>
      <c r="E35" s="7">
        <v>21</v>
      </c>
      <c r="F35" s="7">
        <v>14</v>
      </c>
      <c r="G35" s="7">
        <v>16</v>
      </c>
      <c r="H35" s="7">
        <v>11</v>
      </c>
      <c r="I35" s="7">
        <v>51</v>
      </c>
      <c r="J35" s="7">
        <v>62</v>
      </c>
      <c r="K35" s="17">
        <v>491</v>
      </c>
      <c r="L35" s="18">
        <v>0.1136574074074074</v>
      </c>
      <c r="M35" s="19">
        <v>542</v>
      </c>
      <c r="N35" s="20">
        <v>0.12546296296296297</v>
      </c>
    </row>
    <row r="36" spans="1:25" x14ac:dyDescent="0.3">
      <c r="A36" s="4" t="s">
        <v>88</v>
      </c>
      <c r="B36" s="3" t="s">
        <v>89</v>
      </c>
      <c r="C36" s="16">
        <v>5054</v>
      </c>
      <c r="D36" s="7">
        <v>604</v>
      </c>
      <c r="E36" s="7">
        <v>25</v>
      </c>
      <c r="F36" s="7">
        <v>38</v>
      </c>
      <c r="G36" s="7">
        <v>31</v>
      </c>
      <c r="H36" s="7">
        <v>21</v>
      </c>
      <c r="I36" s="7">
        <v>94</v>
      </c>
      <c r="J36" s="7">
        <v>115</v>
      </c>
      <c r="K36" s="17">
        <v>625</v>
      </c>
      <c r="L36" s="18">
        <v>0.12366442421844084</v>
      </c>
      <c r="M36" s="19">
        <v>719</v>
      </c>
      <c r="N36" s="20">
        <v>0.14226355362089435</v>
      </c>
    </row>
    <row r="37" spans="1:25" x14ac:dyDescent="0.3">
      <c r="A37" s="4" t="s">
        <v>90</v>
      </c>
      <c r="B37" s="3" t="s">
        <v>91</v>
      </c>
      <c r="C37" s="16">
        <v>17529</v>
      </c>
      <c r="D37" s="7">
        <v>2296</v>
      </c>
      <c r="E37" s="7">
        <v>49</v>
      </c>
      <c r="F37" s="7">
        <v>80</v>
      </c>
      <c r="G37" s="7">
        <v>53</v>
      </c>
      <c r="H37" s="7">
        <v>71</v>
      </c>
      <c r="I37" s="7">
        <v>182</v>
      </c>
      <c r="J37" s="7">
        <v>253</v>
      </c>
      <c r="K37" s="17">
        <v>2367</v>
      </c>
      <c r="L37" s="18">
        <v>0.13503337326715728</v>
      </c>
      <c r="M37" s="19">
        <v>2549</v>
      </c>
      <c r="N37" s="20">
        <v>0.14541616749386729</v>
      </c>
      <c r="X37" s="6" t="s">
        <v>92</v>
      </c>
      <c r="Y37">
        <v>1</v>
      </c>
    </row>
    <row r="38" spans="1:25" x14ac:dyDescent="0.3">
      <c r="A38" s="4" t="s">
        <v>93</v>
      </c>
      <c r="B38" s="3" t="s">
        <v>94</v>
      </c>
      <c r="C38" s="16">
        <v>2920</v>
      </c>
      <c r="D38" s="7">
        <v>356</v>
      </c>
      <c r="E38" s="7" t="s">
        <v>27</v>
      </c>
      <c r="F38" s="7">
        <v>14</v>
      </c>
      <c r="G38" s="7" t="s">
        <v>27</v>
      </c>
      <c r="H38" s="7" t="s">
        <v>27</v>
      </c>
      <c r="I38" s="7">
        <v>14</v>
      </c>
      <c r="J38" s="7">
        <v>14</v>
      </c>
      <c r="K38" s="17">
        <v>360</v>
      </c>
      <c r="L38" s="18">
        <v>0.12328767123287671</v>
      </c>
      <c r="M38" s="19">
        <v>385</v>
      </c>
      <c r="N38" s="20">
        <v>0.13184931506849315</v>
      </c>
    </row>
    <row r="39" spans="1:25" x14ac:dyDescent="0.3">
      <c r="A39" s="4" t="s">
        <v>95</v>
      </c>
      <c r="B39" s="3" t="s">
        <v>96</v>
      </c>
      <c r="C39" s="16">
        <v>2135</v>
      </c>
      <c r="D39" s="7">
        <v>204</v>
      </c>
      <c r="E39" s="7" t="s">
        <v>27</v>
      </c>
      <c r="F39" s="7" t="s">
        <v>27</v>
      </c>
      <c r="G39" s="7" t="s">
        <v>27</v>
      </c>
      <c r="H39" s="7" t="s">
        <v>27</v>
      </c>
      <c r="I39" s="7" t="s">
        <v>27</v>
      </c>
      <c r="J39" s="7" t="s">
        <v>27</v>
      </c>
      <c r="K39" s="17">
        <v>208</v>
      </c>
      <c r="L39" s="18">
        <v>9.7423887587822014E-2</v>
      </c>
      <c r="M39" s="19">
        <v>226</v>
      </c>
      <c r="N39" s="20">
        <v>0.10585480093676815</v>
      </c>
    </row>
    <row r="40" spans="1:25" x14ac:dyDescent="0.3">
      <c r="A40" s="4" t="s">
        <v>97</v>
      </c>
      <c r="B40" s="3" t="s">
        <v>98</v>
      </c>
      <c r="C40" s="21">
        <v>189</v>
      </c>
      <c r="D40" s="7">
        <v>26</v>
      </c>
      <c r="E40" s="7" t="s">
        <v>27</v>
      </c>
      <c r="F40" s="7" t="s">
        <v>27</v>
      </c>
      <c r="G40" s="7" t="s">
        <v>27</v>
      </c>
      <c r="H40" s="7" t="s">
        <v>27</v>
      </c>
      <c r="I40" s="7" t="s">
        <v>27</v>
      </c>
      <c r="J40" s="7" t="s">
        <v>27</v>
      </c>
      <c r="K40" s="17">
        <v>26</v>
      </c>
      <c r="L40" s="18">
        <v>0.13756613756613756</v>
      </c>
      <c r="M40" s="19">
        <v>26</v>
      </c>
      <c r="N40" s="20">
        <v>0.13756613756613756</v>
      </c>
    </row>
    <row r="41" spans="1:25" x14ac:dyDescent="0.3">
      <c r="A41" s="4" t="s">
        <v>99</v>
      </c>
      <c r="B41" s="3" t="s">
        <v>100</v>
      </c>
      <c r="C41" s="16" t="s">
        <v>27</v>
      </c>
      <c r="D41" s="7">
        <v>162</v>
      </c>
      <c r="E41" s="7" t="s">
        <v>27</v>
      </c>
      <c r="F41" s="7" t="s">
        <v>27</v>
      </c>
      <c r="G41" s="7" t="s">
        <v>27</v>
      </c>
      <c r="H41" s="7" t="s">
        <v>27</v>
      </c>
      <c r="I41" s="7" t="s">
        <v>27</v>
      </c>
      <c r="J41" s="7" t="s">
        <v>27</v>
      </c>
      <c r="K41" s="17">
        <v>164</v>
      </c>
      <c r="L41" s="18" t="s">
        <v>101</v>
      </c>
      <c r="M41" s="19">
        <v>168</v>
      </c>
      <c r="N41" s="20" t="s">
        <v>101</v>
      </c>
    </row>
    <row r="42" spans="1:25" x14ac:dyDescent="0.3">
      <c r="A42" s="4" t="s">
        <v>102</v>
      </c>
      <c r="B42" s="3" t="s">
        <v>103</v>
      </c>
      <c r="C42" s="16">
        <v>5903</v>
      </c>
      <c r="D42" s="7">
        <v>917</v>
      </c>
      <c r="E42" s="7">
        <v>26</v>
      </c>
      <c r="F42" s="7">
        <v>35</v>
      </c>
      <c r="G42" s="7">
        <v>30</v>
      </c>
      <c r="H42" s="7">
        <v>24</v>
      </c>
      <c r="I42" s="7">
        <v>91</v>
      </c>
      <c r="J42" s="7">
        <v>115</v>
      </c>
      <c r="K42" s="17">
        <v>941</v>
      </c>
      <c r="L42" s="18">
        <v>0.15941046925292224</v>
      </c>
      <c r="M42" s="19">
        <v>1032</v>
      </c>
      <c r="N42" s="20">
        <v>0.17482635947823141</v>
      </c>
    </row>
    <row r="43" spans="1:25" x14ac:dyDescent="0.3">
      <c r="A43" s="4" t="s">
        <v>104</v>
      </c>
      <c r="B43" s="3" t="s">
        <v>105</v>
      </c>
      <c r="C43" s="16">
        <v>9314</v>
      </c>
      <c r="D43" s="7">
        <v>739</v>
      </c>
      <c r="E43" s="7">
        <v>20</v>
      </c>
      <c r="F43" s="7">
        <v>44</v>
      </c>
      <c r="G43" s="7">
        <v>28</v>
      </c>
      <c r="H43" s="7">
        <v>21</v>
      </c>
      <c r="I43" s="7">
        <v>92</v>
      </c>
      <c r="J43" s="7">
        <v>113</v>
      </c>
      <c r="K43" s="17">
        <v>760</v>
      </c>
      <c r="L43" s="18">
        <v>8.1597595018252089E-2</v>
      </c>
      <c r="M43" s="19">
        <v>852</v>
      </c>
      <c r="N43" s="20">
        <v>9.1475198625724716E-2</v>
      </c>
    </row>
    <row r="44" spans="1:25" x14ac:dyDescent="0.3">
      <c r="A44" s="4" t="s">
        <v>106</v>
      </c>
      <c r="B44" s="3" t="s">
        <v>107</v>
      </c>
      <c r="C44" s="16">
        <v>30971</v>
      </c>
      <c r="D44" s="7">
        <v>3858</v>
      </c>
      <c r="E44" s="7">
        <v>99</v>
      </c>
      <c r="F44" s="7">
        <v>131</v>
      </c>
      <c r="G44" s="7">
        <v>108</v>
      </c>
      <c r="H44" s="7">
        <v>115</v>
      </c>
      <c r="I44" s="7">
        <v>338</v>
      </c>
      <c r="J44" s="7">
        <v>453</v>
      </c>
      <c r="K44" s="17">
        <v>3973</v>
      </c>
      <c r="L44" s="18">
        <v>0.12828129540537922</v>
      </c>
      <c r="M44" s="19">
        <v>4311</v>
      </c>
      <c r="N44" s="20">
        <v>0.13919473055438958</v>
      </c>
    </row>
    <row r="45" spans="1:25" x14ac:dyDescent="0.3">
      <c r="A45" s="4" t="s">
        <v>108</v>
      </c>
      <c r="B45" s="3" t="s">
        <v>109</v>
      </c>
      <c r="C45" s="16">
        <v>5273</v>
      </c>
      <c r="D45" s="7">
        <v>757</v>
      </c>
      <c r="E45" s="7">
        <v>11</v>
      </c>
      <c r="F45" s="7">
        <v>20</v>
      </c>
      <c r="G45" s="7">
        <v>12</v>
      </c>
      <c r="H45" s="7">
        <v>11</v>
      </c>
      <c r="I45" s="7">
        <v>43</v>
      </c>
      <c r="J45" s="7">
        <v>54</v>
      </c>
      <c r="K45" s="17">
        <v>768</v>
      </c>
      <c r="L45" s="18">
        <v>0.14564763891522853</v>
      </c>
      <c r="M45" s="19">
        <v>811</v>
      </c>
      <c r="N45" s="20">
        <v>0.15380238953157596</v>
      </c>
    </row>
    <row r="46" spans="1:25" x14ac:dyDescent="0.3">
      <c r="A46" s="4" t="s">
        <v>110</v>
      </c>
      <c r="B46" s="3" t="s">
        <v>111</v>
      </c>
      <c r="C46" s="16">
        <v>51435</v>
      </c>
      <c r="D46" s="7">
        <v>6607</v>
      </c>
      <c r="E46" s="7">
        <v>178</v>
      </c>
      <c r="F46" s="7">
        <v>266</v>
      </c>
      <c r="G46" s="7">
        <v>190</v>
      </c>
      <c r="H46" s="7">
        <v>197</v>
      </c>
      <c r="I46" s="7">
        <v>634</v>
      </c>
      <c r="J46" s="7">
        <v>831</v>
      </c>
      <c r="K46" s="17">
        <v>6804</v>
      </c>
      <c r="L46" s="18">
        <v>0.13228346456692913</v>
      </c>
      <c r="M46" s="19">
        <v>7438</v>
      </c>
      <c r="N46" s="20">
        <v>0.14460970156508215</v>
      </c>
    </row>
    <row r="47" spans="1:25" x14ac:dyDescent="0.3">
      <c r="A47" s="4" t="s">
        <v>112</v>
      </c>
      <c r="B47" s="3" t="s">
        <v>113</v>
      </c>
      <c r="C47" s="16">
        <v>7887</v>
      </c>
      <c r="D47" s="7">
        <v>947</v>
      </c>
      <c r="E47" s="7" t="s">
        <v>27</v>
      </c>
      <c r="F47" s="7">
        <v>15</v>
      </c>
      <c r="G47" s="7">
        <v>14</v>
      </c>
      <c r="H47" s="7">
        <v>12</v>
      </c>
      <c r="I47" s="7">
        <v>29</v>
      </c>
      <c r="J47" s="7">
        <v>41</v>
      </c>
      <c r="K47" s="17">
        <v>959</v>
      </c>
      <c r="L47" s="18">
        <v>0.12159249397743122</v>
      </c>
      <c r="M47" s="19">
        <v>992</v>
      </c>
      <c r="N47" s="20">
        <v>0.12577659439584127</v>
      </c>
    </row>
    <row r="48" spans="1:25" x14ac:dyDescent="0.3">
      <c r="A48" s="4" t="s">
        <v>114</v>
      </c>
      <c r="B48" s="3" t="s">
        <v>115</v>
      </c>
      <c r="C48" s="16">
        <v>29366</v>
      </c>
      <c r="D48" s="7">
        <v>4012</v>
      </c>
      <c r="E48" s="7">
        <v>58</v>
      </c>
      <c r="F48" s="7">
        <v>71</v>
      </c>
      <c r="G48" s="7">
        <v>71</v>
      </c>
      <c r="H48" s="7">
        <v>98</v>
      </c>
      <c r="I48" s="7">
        <v>200</v>
      </c>
      <c r="J48" s="7">
        <v>298</v>
      </c>
      <c r="K48" s="17">
        <v>4110</v>
      </c>
      <c r="L48" s="18">
        <v>0.13995777429680584</v>
      </c>
      <c r="M48" s="19">
        <v>4310</v>
      </c>
      <c r="N48" s="20">
        <v>0.14676837158618811</v>
      </c>
    </row>
    <row r="49" spans="1:14" x14ac:dyDescent="0.3">
      <c r="A49" s="4" t="s">
        <v>116</v>
      </c>
      <c r="B49" s="3" t="s">
        <v>117</v>
      </c>
      <c r="C49" s="16">
        <v>1400</v>
      </c>
      <c r="D49" s="7">
        <v>258</v>
      </c>
      <c r="E49" s="7" t="s">
        <v>27</v>
      </c>
      <c r="F49" s="7" t="s">
        <v>27</v>
      </c>
      <c r="G49" s="7" t="s">
        <v>27</v>
      </c>
      <c r="H49" s="7" t="s">
        <v>27</v>
      </c>
      <c r="I49" s="7" t="s">
        <v>27</v>
      </c>
      <c r="J49" s="7" t="s">
        <v>27</v>
      </c>
      <c r="K49" s="17">
        <v>263</v>
      </c>
      <c r="L49" s="18">
        <v>0.18785714285714286</v>
      </c>
      <c r="M49" s="19">
        <v>278</v>
      </c>
      <c r="N49" s="20">
        <v>0.19857142857142857</v>
      </c>
    </row>
    <row r="50" spans="1:14" x14ac:dyDescent="0.3">
      <c r="A50" s="4" t="s">
        <v>118</v>
      </c>
      <c r="B50" s="3" t="s">
        <v>119</v>
      </c>
      <c r="C50" s="16">
        <v>1077</v>
      </c>
      <c r="D50" s="7">
        <v>156</v>
      </c>
      <c r="E50" s="7" t="s">
        <v>27</v>
      </c>
      <c r="F50" s="7" t="s">
        <v>27</v>
      </c>
      <c r="G50" s="7" t="s">
        <v>27</v>
      </c>
      <c r="H50" s="7" t="s">
        <v>27</v>
      </c>
      <c r="I50" s="7" t="s">
        <v>27</v>
      </c>
      <c r="J50" s="7" t="s">
        <v>27</v>
      </c>
      <c r="K50" s="17">
        <v>162</v>
      </c>
      <c r="L50" s="18">
        <v>0.15041782729805014</v>
      </c>
      <c r="M50" s="19">
        <v>177</v>
      </c>
      <c r="N50" s="20">
        <v>0.16434540389972144</v>
      </c>
    </row>
    <row r="51" spans="1:14" x14ac:dyDescent="0.3">
      <c r="A51" s="4" t="s">
        <v>120</v>
      </c>
      <c r="B51" s="3" t="s">
        <v>121</v>
      </c>
      <c r="C51" s="16">
        <v>6576</v>
      </c>
      <c r="D51" s="7">
        <v>958</v>
      </c>
      <c r="E51" s="7">
        <v>16</v>
      </c>
      <c r="F51" s="7">
        <v>35</v>
      </c>
      <c r="G51" s="7">
        <v>23</v>
      </c>
      <c r="H51" s="7">
        <v>22</v>
      </c>
      <c r="I51" s="7">
        <v>74</v>
      </c>
      <c r="J51" s="7">
        <v>96</v>
      </c>
      <c r="K51" s="17">
        <v>980</v>
      </c>
      <c r="L51" s="18">
        <v>0.14902676399026765</v>
      </c>
      <c r="M51" s="19">
        <v>1054</v>
      </c>
      <c r="N51" s="20">
        <v>0.16027980535279807</v>
      </c>
    </row>
    <row r="52" spans="1:14" x14ac:dyDescent="0.3">
      <c r="A52" s="4" t="s">
        <v>122</v>
      </c>
      <c r="B52" s="3" t="s">
        <v>123</v>
      </c>
      <c r="C52" s="16">
        <v>2672</v>
      </c>
      <c r="D52" s="7">
        <v>276</v>
      </c>
      <c r="E52" s="7" t="s">
        <v>27</v>
      </c>
      <c r="F52" s="7">
        <v>11</v>
      </c>
      <c r="G52" s="7" t="s">
        <v>27</v>
      </c>
      <c r="H52" s="7" t="s">
        <v>27</v>
      </c>
      <c r="I52" s="7">
        <v>11</v>
      </c>
      <c r="J52" s="7">
        <v>11</v>
      </c>
      <c r="K52" s="17">
        <v>282</v>
      </c>
      <c r="L52" s="18">
        <v>0.10553892215568862</v>
      </c>
      <c r="M52" s="19">
        <v>307</v>
      </c>
      <c r="N52" s="20">
        <v>0.11489520958083832</v>
      </c>
    </row>
    <row r="53" spans="1:14" x14ac:dyDescent="0.3">
      <c r="A53" s="4" t="s">
        <v>124</v>
      </c>
      <c r="B53" s="3" t="s">
        <v>125</v>
      </c>
      <c r="C53" s="16">
        <v>67123</v>
      </c>
      <c r="D53" s="7">
        <v>8635</v>
      </c>
      <c r="E53" s="7">
        <v>100</v>
      </c>
      <c r="F53" s="7">
        <v>262</v>
      </c>
      <c r="G53" s="7">
        <v>238</v>
      </c>
      <c r="H53" s="7">
        <v>202</v>
      </c>
      <c r="I53" s="7">
        <v>600</v>
      </c>
      <c r="J53" s="7">
        <v>802</v>
      </c>
      <c r="K53" s="17">
        <v>8837</v>
      </c>
      <c r="L53" s="18">
        <v>0.13165382953682048</v>
      </c>
      <c r="M53" s="19">
        <v>9437</v>
      </c>
      <c r="N53" s="20">
        <v>0.14059264335622662</v>
      </c>
    </row>
    <row r="54" spans="1:14" x14ac:dyDescent="0.3">
      <c r="A54" s="4" t="s">
        <v>126</v>
      </c>
      <c r="B54" s="3" t="s">
        <v>127</v>
      </c>
      <c r="C54" s="16">
        <v>2029</v>
      </c>
      <c r="D54" s="7">
        <v>300</v>
      </c>
      <c r="E54" s="7" t="s">
        <v>27</v>
      </c>
      <c r="F54" s="7" t="s">
        <v>27</v>
      </c>
      <c r="G54" s="7" t="s">
        <v>27</v>
      </c>
      <c r="H54" s="7" t="s">
        <v>27</v>
      </c>
      <c r="I54" s="7" t="s">
        <v>27</v>
      </c>
      <c r="J54" s="7" t="s">
        <v>27</v>
      </c>
      <c r="K54" s="17">
        <v>302</v>
      </c>
      <c r="L54" s="18">
        <v>0.14884179398718581</v>
      </c>
      <c r="M54" s="19">
        <v>320</v>
      </c>
      <c r="N54" s="20">
        <v>0.15771315919172005</v>
      </c>
    </row>
    <row r="55" spans="1:14" x14ac:dyDescent="0.3">
      <c r="A55" s="4" t="s">
        <v>128</v>
      </c>
      <c r="B55" s="3" t="s">
        <v>129</v>
      </c>
      <c r="C55" s="16">
        <v>2588</v>
      </c>
      <c r="D55" s="7">
        <v>340</v>
      </c>
      <c r="E55" s="7">
        <v>15</v>
      </c>
      <c r="F55" s="7">
        <v>19</v>
      </c>
      <c r="G55" s="7">
        <v>13</v>
      </c>
      <c r="H55" s="7">
        <v>12</v>
      </c>
      <c r="I55" s="7">
        <v>47</v>
      </c>
      <c r="J55" s="7">
        <v>59</v>
      </c>
      <c r="K55" s="17">
        <v>352</v>
      </c>
      <c r="L55" s="18">
        <v>0.13601236476043277</v>
      </c>
      <c r="M55" s="19">
        <v>399</v>
      </c>
      <c r="N55" s="20">
        <v>0.15417310664605874</v>
      </c>
    </row>
    <row r="56" spans="1:14" x14ac:dyDescent="0.3">
      <c r="A56" s="4" t="s">
        <v>130</v>
      </c>
      <c r="B56" s="3" t="s">
        <v>131</v>
      </c>
      <c r="C56" s="16">
        <v>670</v>
      </c>
      <c r="D56" s="7">
        <v>105</v>
      </c>
      <c r="E56" s="7" t="s">
        <v>27</v>
      </c>
      <c r="F56" s="7" t="s">
        <v>27</v>
      </c>
      <c r="G56" s="7" t="s">
        <v>27</v>
      </c>
      <c r="H56" s="7" t="s">
        <v>27</v>
      </c>
      <c r="I56" s="7" t="s">
        <v>27</v>
      </c>
      <c r="J56" s="7" t="s">
        <v>27</v>
      </c>
      <c r="K56" s="17">
        <v>108</v>
      </c>
      <c r="L56" s="18">
        <v>0.16119402985074627</v>
      </c>
      <c r="M56" s="19">
        <v>111</v>
      </c>
      <c r="N56" s="20">
        <v>0.16567164179104477</v>
      </c>
    </row>
    <row r="57" spans="1:14" x14ac:dyDescent="0.3">
      <c r="A57" s="4" t="s">
        <v>132</v>
      </c>
      <c r="B57" s="3" t="s">
        <v>133</v>
      </c>
      <c r="C57" s="16">
        <v>19293</v>
      </c>
      <c r="D57" s="7">
        <v>2401</v>
      </c>
      <c r="E57" s="7">
        <v>57</v>
      </c>
      <c r="F57" s="7">
        <v>55</v>
      </c>
      <c r="G57" s="7">
        <v>53</v>
      </c>
      <c r="H57" s="7">
        <v>60</v>
      </c>
      <c r="I57" s="7">
        <v>165</v>
      </c>
      <c r="J57" s="7">
        <v>225</v>
      </c>
      <c r="K57" s="17">
        <v>2461</v>
      </c>
      <c r="L57" s="18">
        <v>0.12755921836935677</v>
      </c>
      <c r="M57" s="19">
        <v>2626</v>
      </c>
      <c r="N57" s="20">
        <v>0.13611154304670087</v>
      </c>
    </row>
    <row r="58" spans="1:14" x14ac:dyDescent="0.3">
      <c r="A58" s="4" t="s">
        <v>134</v>
      </c>
      <c r="B58" s="3" t="s">
        <v>135</v>
      </c>
      <c r="C58" s="16">
        <v>6462</v>
      </c>
      <c r="D58" s="7">
        <v>1179</v>
      </c>
      <c r="E58" s="7">
        <v>25</v>
      </c>
      <c r="F58" s="7">
        <v>47</v>
      </c>
      <c r="G58" s="7">
        <v>34</v>
      </c>
      <c r="H58" s="7">
        <v>33</v>
      </c>
      <c r="I58" s="7">
        <v>106</v>
      </c>
      <c r="J58" s="7">
        <v>139</v>
      </c>
      <c r="K58" s="17">
        <v>1212</v>
      </c>
      <c r="L58" s="18">
        <v>0.18755803156917364</v>
      </c>
      <c r="M58" s="19">
        <v>1318</v>
      </c>
      <c r="N58" s="20">
        <v>0.20396162178891983</v>
      </c>
    </row>
    <row r="59" spans="1:14" x14ac:dyDescent="0.3">
      <c r="A59" s="4" t="s">
        <v>136</v>
      </c>
      <c r="B59" s="3" t="s">
        <v>137</v>
      </c>
      <c r="C59" s="16">
        <v>12542</v>
      </c>
      <c r="D59" s="7">
        <v>1638</v>
      </c>
      <c r="E59" s="7">
        <v>27</v>
      </c>
      <c r="F59" s="7">
        <v>50</v>
      </c>
      <c r="G59" s="7">
        <v>35</v>
      </c>
      <c r="H59" s="7">
        <v>51</v>
      </c>
      <c r="I59" s="7">
        <v>112</v>
      </c>
      <c r="J59" s="7">
        <v>163</v>
      </c>
      <c r="K59" s="17">
        <v>1689</v>
      </c>
      <c r="L59" s="18">
        <v>0.13466751714240152</v>
      </c>
      <c r="M59" s="19">
        <v>1801</v>
      </c>
      <c r="N59" s="20">
        <v>0.14359751235847551</v>
      </c>
    </row>
    <row r="60" spans="1:14" x14ac:dyDescent="0.3">
      <c r="A60" s="4" t="s">
        <v>138</v>
      </c>
      <c r="B60" s="3" t="s">
        <v>139</v>
      </c>
      <c r="C60" s="16">
        <v>2365</v>
      </c>
      <c r="D60" s="7">
        <v>359</v>
      </c>
      <c r="E60" s="7" t="s">
        <v>27</v>
      </c>
      <c r="F60" s="7" t="s">
        <v>27</v>
      </c>
      <c r="G60" s="7" t="s">
        <v>27</v>
      </c>
      <c r="H60" s="7" t="s">
        <v>27</v>
      </c>
      <c r="I60" s="7" t="s">
        <v>27</v>
      </c>
      <c r="J60" s="7" t="s">
        <v>27</v>
      </c>
      <c r="K60" s="17">
        <v>361</v>
      </c>
      <c r="L60" s="18">
        <v>0.15264270613107822</v>
      </c>
      <c r="M60" s="19">
        <v>378</v>
      </c>
      <c r="N60" s="20">
        <v>0.15983086680761099</v>
      </c>
    </row>
    <row r="61" spans="1:14" x14ac:dyDescent="0.3">
      <c r="A61" s="4" t="s">
        <v>140</v>
      </c>
      <c r="B61" s="3" t="s">
        <v>141</v>
      </c>
      <c r="C61" s="16">
        <v>8515</v>
      </c>
      <c r="D61" s="7">
        <v>984</v>
      </c>
      <c r="E61" s="7">
        <v>29</v>
      </c>
      <c r="F61" s="7">
        <v>40</v>
      </c>
      <c r="G61" s="7">
        <v>28</v>
      </c>
      <c r="H61" s="7">
        <v>32</v>
      </c>
      <c r="I61" s="7">
        <v>97</v>
      </c>
      <c r="J61" s="7">
        <v>129</v>
      </c>
      <c r="K61" s="17">
        <v>1016</v>
      </c>
      <c r="L61" s="18">
        <v>0.11931884908984146</v>
      </c>
      <c r="M61" s="19">
        <v>1113</v>
      </c>
      <c r="N61" s="20">
        <v>0.13071051086318261</v>
      </c>
    </row>
    <row r="62" spans="1:14" x14ac:dyDescent="0.3">
      <c r="A62" s="4" t="s">
        <v>142</v>
      </c>
      <c r="B62" s="3" t="s">
        <v>143</v>
      </c>
      <c r="C62" s="16">
        <v>464</v>
      </c>
      <c r="D62" s="7">
        <v>78</v>
      </c>
      <c r="E62" s="7" t="s">
        <v>27</v>
      </c>
      <c r="F62" s="7" t="s">
        <v>27</v>
      </c>
      <c r="G62" s="7" t="s">
        <v>27</v>
      </c>
      <c r="H62" s="7" t="s">
        <v>27</v>
      </c>
      <c r="I62" s="7" t="s">
        <v>27</v>
      </c>
      <c r="J62" s="7" t="s">
        <v>27</v>
      </c>
      <c r="K62" s="17">
        <v>79</v>
      </c>
      <c r="L62" s="18">
        <v>0.17025862068965517</v>
      </c>
      <c r="M62" s="19">
        <v>82</v>
      </c>
      <c r="N62" s="20">
        <v>0.17672413793103448</v>
      </c>
    </row>
    <row r="63" spans="1:14" x14ac:dyDescent="0.3">
      <c r="A63" s="4" t="s">
        <v>144</v>
      </c>
      <c r="B63" s="3" t="s">
        <v>145</v>
      </c>
      <c r="C63" s="16">
        <v>20291</v>
      </c>
      <c r="D63" s="7">
        <v>2129</v>
      </c>
      <c r="E63" s="7">
        <v>61</v>
      </c>
      <c r="F63" s="7">
        <v>85</v>
      </c>
      <c r="G63" s="7">
        <v>61</v>
      </c>
      <c r="H63" s="7">
        <v>64</v>
      </c>
      <c r="I63" s="7">
        <v>207</v>
      </c>
      <c r="J63" s="7">
        <v>271</v>
      </c>
      <c r="K63" s="17">
        <v>2193</v>
      </c>
      <c r="L63" s="18">
        <v>0.10807747277117934</v>
      </c>
      <c r="M63" s="19">
        <v>2400</v>
      </c>
      <c r="N63" s="20">
        <v>0.11827903996845893</v>
      </c>
    </row>
    <row r="64" spans="1:14" x14ac:dyDescent="0.3">
      <c r="A64" s="4" t="s">
        <v>146</v>
      </c>
      <c r="B64" s="3" t="s">
        <v>147</v>
      </c>
      <c r="C64" s="16">
        <v>5885</v>
      </c>
      <c r="D64" s="7">
        <v>730</v>
      </c>
      <c r="E64" s="7" t="s">
        <v>27</v>
      </c>
      <c r="F64" s="7">
        <v>27</v>
      </c>
      <c r="G64" s="7" t="s">
        <v>27</v>
      </c>
      <c r="H64" s="7">
        <v>23</v>
      </c>
      <c r="I64" s="7">
        <v>27</v>
      </c>
      <c r="J64" s="7">
        <v>50</v>
      </c>
      <c r="K64" s="17">
        <v>753</v>
      </c>
      <c r="L64" s="18">
        <v>0.12795242141036534</v>
      </c>
      <c r="M64" s="19">
        <v>799</v>
      </c>
      <c r="N64" s="20">
        <v>0.13576890399320307</v>
      </c>
    </row>
    <row r="65" spans="1:14" x14ac:dyDescent="0.3">
      <c r="A65" s="4" t="s">
        <v>148</v>
      </c>
      <c r="B65" s="3" t="s">
        <v>149</v>
      </c>
      <c r="C65" s="16">
        <v>3396</v>
      </c>
      <c r="D65" s="7">
        <v>539</v>
      </c>
      <c r="E65" s="7">
        <v>18</v>
      </c>
      <c r="F65" s="7">
        <v>23</v>
      </c>
      <c r="G65" s="7">
        <v>23</v>
      </c>
      <c r="H65" s="7">
        <v>22</v>
      </c>
      <c r="I65" s="7">
        <v>64</v>
      </c>
      <c r="J65" s="7">
        <v>86</v>
      </c>
      <c r="K65" s="17">
        <v>561</v>
      </c>
      <c r="L65" s="18">
        <v>0.16519434628975266</v>
      </c>
      <c r="M65" s="19">
        <v>625</v>
      </c>
      <c r="N65" s="20">
        <v>0.18404004711425206</v>
      </c>
    </row>
    <row r="66" spans="1:14" x14ac:dyDescent="0.3">
      <c r="A66" s="4" t="s">
        <v>150</v>
      </c>
      <c r="B66" s="3" t="s">
        <v>151</v>
      </c>
      <c r="C66" s="16">
        <v>37052</v>
      </c>
      <c r="D66" s="7">
        <v>5455</v>
      </c>
      <c r="E66" s="7">
        <v>89</v>
      </c>
      <c r="F66" s="7">
        <v>160</v>
      </c>
      <c r="G66" s="7">
        <v>116</v>
      </c>
      <c r="H66" s="7">
        <v>138</v>
      </c>
      <c r="I66" s="7">
        <v>365</v>
      </c>
      <c r="J66" s="7">
        <v>503</v>
      </c>
      <c r="K66" s="17">
        <v>5593</v>
      </c>
      <c r="L66" s="18">
        <v>0.15095001619345785</v>
      </c>
      <c r="M66" s="19">
        <v>5958</v>
      </c>
      <c r="N66" s="20">
        <v>0.16080103638130194</v>
      </c>
    </row>
    <row r="67" spans="1:14" x14ac:dyDescent="0.3">
      <c r="A67" s="4" t="s">
        <v>152</v>
      </c>
      <c r="B67" s="3" t="s">
        <v>153</v>
      </c>
      <c r="C67" s="16">
        <v>961</v>
      </c>
      <c r="D67" s="7">
        <v>161</v>
      </c>
      <c r="E67" s="7" t="s">
        <v>27</v>
      </c>
      <c r="F67" s="7">
        <v>11</v>
      </c>
      <c r="G67" s="7" t="s">
        <v>27</v>
      </c>
      <c r="H67" s="7" t="s">
        <v>27</v>
      </c>
      <c r="I67" s="7">
        <v>11</v>
      </c>
      <c r="J67" s="7">
        <v>11</v>
      </c>
      <c r="K67" s="17">
        <v>168</v>
      </c>
      <c r="L67" s="18">
        <v>0.17481789802289283</v>
      </c>
      <c r="M67" s="19">
        <v>192</v>
      </c>
      <c r="N67" s="20">
        <v>0.19979188345473464</v>
      </c>
    </row>
    <row r="68" spans="1:14" x14ac:dyDescent="0.3">
      <c r="A68" s="4" t="s">
        <v>154</v>
      </c>
      <c r="B68" s="3" t="s">
        <v>155</v>
      </c>
      <c r="C68" s="16">
        <v>9147</v>
      </c>
      <c r="D68" s="7">
        <v>1143</v>
      </c>
      <c r="E68" s="7">
        <v>28</v>
      </c>
      <c r="F68" s="7">
        <v>51</v>
      </c>
      <c r="G68" s="7">
        <v>41</v>
      </c>
      <c r="H68" s="7">
        <v>39</v>
      </c>
      <c r="I68" s="7">
        <v>120</v>
      </c>
      <c r="J68" s="7">
        <v>159</v>
      </c>
      <c r="K68" s="17">
        <v>1182</v>
      </c>
      <c r="L68" s="18">
        <v>0.12922269596589045</v>
      </c>
      <c r="M68" s="19">
        <v>1302</v>
      </c>
      <c r="N68" s="20">
        <v>0.14234175139389965</v>
      </c>
    </row>
    <row r="69" spans="1:14" x14ac:dyDescent="0.3">
      <c r="A69" s="4" t="s">
        <v>156</v>
      </c>
      <c r="B69" s="3" t="s">
        <v>157</v>
      </c>
      <c r="C69" s="16">
        <v>7969</v>
      </c>
      <c r="D69" s="7">
        <v>1306</v>
      </c>
      <c r="E69" s="7">
        <v>17</v>
      </c>
      <c r="F69" s="7">
        <v>31</v>
      </c>
      <c r="G69" s="7">
        <v>26</v>
      </c>
      <c r="H69" s="7">
        <v>25</v>
      </c>
      <c r="I69" s="7">
        <v>74</v>
      </c>
      <c r="J69" s="7">
        <v>99</v>
      </c>
      <c r="K69" s="17">
        <v>1331</v>
      </c>
      <c r="L69" s="18">
        <v>0.16702221106788806</v>
      </c>
      <c r="M69" s="19">
        <v>1405</v>
      </c>
      <c r="N69" s="20">
        <v>0.17630819425272934</v>
      </c>
    </row>
    <row r="70" spans="1:14" x14ac:dyDescent="0.3">
      <c r="A70" s="4" t="s">
        <v>158</v>
      </c>
      <c r="B70" s="3" t="s">
        <v>159</v>
      </c>
      <c r="C70" s="16">
        <v>11127</v>
      </c>
      <c r="D70" s="7">
        <v>1521</v>
      </c>
      <c r="E70" s="7">
        <v>33</v>
      </c>
      <c r="F70" s="7">
        <v>44</v>
      </c>
      <c r="G70" s="7">
        <v>36</v>
      </c>
      <c r="H70" s="7">
        <v>49</v>
      </c>
      <c r="I70" s="7">
        <v>113</v>
      </c>
      <c r="J70" s="7">
        <v>162</v>
      </c>
      <c r="K70" s="17">
        <v>1570</v>
      </c>
      <c r="L70" s="18">
        <v>0.14109822953176956</v>
      </c>
      <c r="M70" s="19">
        <v>1683</v>
      </c>
      <c r="N70" s="20">
        <v>0.15125370719870584</v>
      </c>
    </row>
    <row r="71" spans="1:14" x14ac:dyDescent="0.3">
      <c r="A71" s="4" t="s">
        <v>160</v>
      </c>
      <c r="B71" s="3" t="s">
        <v>161</v>
      </c>
      <c r="C71" s="16">
        <v>4306</v>
      </c>
      <c r="D71" s="7">
        <v>585</v>
      </c>
      <c r="E71" s="7">
        <v>13</v>
      </c>
      <c r="F71" s="7">
        <v>30</v>
      </c>
      <c r="G71" s="7">
        <v>19</v>
      </c>
      <c r="H71" s="7">
        <v>19</v>
      </c>
      <c r="I71" s="7">
        <v>62</v>
      </c>
      <c r="J71" s="7">
        <v>81</v>
      </c>
      <c r="K71" s="17">
        <v>604</v>
      </c>
      <c r="L71" s="18">
        <v>0.14026939154667906</v>
      </c>
      <c r="M71" s="19">
        <v>666</v>
      </c>
      <c r="N71" s="20">
        <v>0.15466790524849047</v>
      </c>
    </row>
    <row r="72" spans="1:14" x14ac:dyDescent="0.3">
      <c r="A72" s="4" t="s">
        <v>162</v>
      </c>
      <c r="B72" s="3" t="s">
        <v>163</v>
      </c>
      <c r="C72" s="16">
        <v>2069</v>
      </c>
      <c r="D72" s="7">
        <v>337</v>
      </c>
      <c r="E72" s="7" t="s">
        <v>27</v>
      </c>
      <c r="F72" s="7" t="s">
        <v>27</v>
      </c>
      <c r="G72" s="7" t="s">
        <v>27</v>
      </c>
      <c r="H72" s="7" t="s">
        <v>27</v>
      </c>
      <c r="I72" s="7" t="s">
        <v>27</v>
      </c>
      <c r="J72" s="7" t="s">
        <v>27</v>
      </c>
      <c r="K72" s="17">
        <v>343</v>
      </c>
      <c r="L72" s="18">
        <v>0.16578057032382792</v>
      </c>
      <c r="M72" s="19">
        <v>351</v>
      </c>
      <c r="N72" s="20">
        <v>0.16964717254712422</v>
      </c>
    </row>
    <row r="73" spans="1:14" x14ac:dyDescent="0.3">
      <c r="A73" s="4" t="s">
        <v>164</v>
      </c>
      <c r="B73" s="3" t="s">
        <v>165</v>
      </c>
      <c r="C73" s="16">
        <v>2520</v>
      </c>
      <c r="D73" s="7">
        <v>392</v>
      </c>
      <c r="E73" s="7" t="s">
        <v>27</v>
      </c>
      <c r="F73" s="7">
        <v>37</v>
      </c>
      <c r="G73" s="7">
        <v>18</v>
      </c>
      <c r="H73" s="7">
        <v>17</v>
      </c>
      <c r="I73" s="7">
        <v>55</v>
      </c>
      <c r="J73" s="7">
        <v>72</v>
      </c>
      <c r="K73" s="17">
        <v>409</v>
      </c>
      <c r="L73" s="18">
        <v>0.16230158730158731</v>
      </c>
      <c r="M73" s="19">
        <v>474</v>
      </c>
      <c r="N73" s="20">
        <v>0.18809523809523809</v>
      </c>
    </row>
    <row r="74" spans="1:14" x14ac:dyDescent="0.3">
      <c r="A74" s="4" t="s">
        <v>166</v>
      </c>
      <c r="B74" s="3" t="s">
        <v>167</v>
      </c>
      <c r="C74" s="16">
        <v>5528</v>
      </c>
      <c r="D74" s="7">
        <v>908</v>
      </c>
      <c r="E74" s="7">
        <v>16</v>
      </c>
      <c r="F74" s="7">
        <v>33</v>
      </c>
      <c r="G74" s="7">
        <v>26</v>
      </c>
      <c r="H74" s="7">
        <v>38</v>
      </c>
      <c r="I74" s="7">
        <v>75</v>
      </c>
      <c r="J74" s="7">
        <v>113</v>
      </c>
      <c r="K74" s="17">
        <v>946</v>
      </c>
      <c r="L74" s="18">
        <v>0.1711287988422576</v>
      </c>
      <c r="M74" s="19">
        <v>1021</v>
      </c>
      <c r="N74" s="20">
        <v>0.18469609261939218</v>
      </c>
    </row>
    <row r="75" spans="1:14" x14ac:dyDescent="0.3">
      <c r="A75" s="4" t="s">
        <v>168</v>
      </c>
      <c r="B75" s="3" t="s">
        <v>169</v>
      </c>
      <c r="C75" s="16">
        <v>140084</v>
      </c>
      <c r="D75" s="7">
        <v>13559</v>
      </c>
      <c r="E75" s="7">
        <v>305</v>
      </c>
      <c r="F75" s="7">
        <v>470</v>
      </c>
      <c r="G75" s="7">
        <v>352</v>
      </c>
      <c r="H75" s="7">
        <v>334</v>
      </c>
      <c r="I75" s="7">
        <v>1127</v>
      </c>
      <c r="J75" s="7">
        <v>1461</v>
      </c>
      <c r="K75" s="17">
        <v>13893</v>
      </c>
      <c r="L75" s="18">
        <v>9.9176208560577933E-2</v>
      </c>
      <c r="M75" s="19">
        <v>15020</v>
      </c>
      <c r="N75" s="20">
        <v>0.10722138145684018</v>
      </c>
    </row>
    <row r="76" spans="1:14" x14ac:dyDescent="0.3">
      <c r="A76" s="4" t="s">
        <v>170</v>
      </c>
      <c r="B76" s="3" t="s">
        <v>171</v>
      </c>
      <c r="C76" s="16">
        <v>1646</v>
      </c>
      <c r="D76" s="7">
        <v>324</v>
      </c>
      <c r="E76" s="7">
        <v>14</v>
      </c>
      <c r="F76" s="7" t="s">
        <v>27</v>
      </c>
      <c r="G76" s="7" t="s">
        <v>27</v>
      </c>
      <c r="H76" s="7" t="s">
        <v>27</v>
      </c>
      <c r="I76" s="7">
        <v>14</v>
      </c>
      <c r="J76" s="7">
        <v>14</v>
      </c>
      <c r="K76" s="17">
        <v>331</v>
      </c>
      <c r="L76" s="18">
        <v>0.20109356014580801</v>
      </c>
      <c r="M76" s="19">
        <v>362</v>
      </c>
      <c r="N76" s="20">
        <v>0.21992709599027946</v>
      </c>
    </row>
    <row r="77" spans="1:14" x14ac:dyDescent="0.3">
      <c r="A77" s="4" t="s">
        <v>172</v>
      </c>
      <c r="B77" s="3" t="s">
        <v>173</v>
      </c>
      <c r="C77" s="16">
        <v>3451</v>
      </c>
      <c r="D77" s="7">
        <v>338</v>
      </c>
      <c r="E77" s="7">
        <v>14</v>
      </c>
      <c r="F77" s="7">
        <v>17</v>
      </c>
      <c r="G77" s="7">
        <v>14</v>
      </c>
      <c r="H77" s="7" t="s">
        <v>27</v>
      </c>
      <c r="I77" s="7">
        <v>45</v>
      </c>
      <c r="J77" s="7">
        <v>45</v>
      </c>
      <c r="K77" s="17">
        <v>347</v>
      </c>
      <c r="L77" s="18">
        <v>0.10055056505360765</v>
      </c>
      <c r="M77" s="19">
        <v>392</v>
      </c>
      <c r="N77" s="20">
        <v>0.11359026369168357</v>
      </c>
    </row>
    <row r="78" spans="1:14" x14ac:dyDescent="0.3">
      <c r="A78" s="4" t="s">
        <v>174</v>
      </c>
      <c r="B78" s="3" t="s">
        <v>175</v>
      </c>
      <c r="C78" s="16">
        <v>12561</v>
      </c>
      <c r="D78" s="7">
        <v>1530</v>
      </c>
      <c r="E78" s="7">
        <v>22</v>
      </c>
      <c r="F78" s="7">
        <v>34</v>
      </c>
      <c r="G78" s="7">
        <v>28</v>
      </c>
      <c r="H78" s="7">
        <v>17</v>
      </c>
      <c r="I78" s="7">
        <v>84</v>
      </c>
      <c r="J78" s="7">
        <v>101</v>
      </c>
      <c r="K78" s="17">
        <v>1547</v>
      </c>
      <c r="L78" s="18">
        <v>0.12315898415731232</v>
      </c>
      <c r="M78" s="19">
        <v>1631</v>
      </c>
      <c r="N78" s="20">
        <v>0.12984634981291299</v>
      </c>
    </row>
    <row r="79" spans="1:14" x14ac:dyDescent="0.3">
      <c r="A79" s="4" t="s">
        <v>176</v>
      </c>
      <c r="B79" s="3" t="s">
        <v>177</v>
      </c>
      <c r="C79" s="16">
        <v>14103</v>
      </c>
      <c r="D79" s="7">
        <v>2012</v>
      </c>
      <c r="E79" s="7">
        <v>31</v>
      </c>
      <c r="F79" s="7">
        <v>34</v>
      </c>
      <c r="G79" s="7">
        <v>38</v>
      </c>
      <c r="H79" s="7">
        <v>54</v>
      </c>
      <c r="I79" s="7">
        <v>103</v>
      </c>
      <c r="J79" s="7">
        <v>157</v>
      </c>
      <c r="K79" s="17">
        <v>2066</v>
      </c>
      <c r="L79" s="18">
        <v>0.14649365383251792</v>
      </c>
      <c r="M79" s="19">
        <v>2169</v>
      </c>
      <c r="N79" s="20">
        <v>0.15379706445437141</v>
      </c>
    </row>
    <row r="80" spans="1:14" x14ac:dyDescent="0.3">
      <c r="A80" s="4" t="s">
        <v>178</v>
      </c>
      <c r="B80" s="3" t="s">
        <v>179</v>
      </c>
      <c r="C80" s="16">
        <v>24610</v>
      </c>
      <c r="D80" s="7">
        <v>3068</v>
      </c>
      <c r="E80" s="7">
        <v>52</v>
      </c>
      <c r="F80" s="7">
        <v>101</v>
      </c>
      <c r="G80" s="7">
        <v>79</v>
      </c>
      <c r="H80" s="7">
        <v>69</v>
      </c>
      <c r="I80" s="7">
        <v>232</v>
      </c>
      <c r="J80" s="7">
        <v>301</v>
      </c>
      <c r="K80" s="17">
        <v>3137</v>
      </c>
      <c r="L80" s="18">
        <v>0.12746850873628607</v>
      </c>
      <c r="M80" s="19">
        <v>3369</v>
      </c>
      <c r="N80" s="20">
        <v>0.13689557090613572</v>
      </c>
    </row>
    <row r="81" spans="1:14" x14ac:dyDescent="0.3">
      <c r="A81" s="4" t="s">
        <v>180</v>
      </c>
      <c r="B81" s="3" t="s">
        <v>181</v>
      </c>
      <c r="C81" s="16">
        <v>1221</v>
      </c>
      <c r="D81" s="7">
        <v>199</v>
      </c>
      <c r="E81" s="7" t="s">
        <v>27</v>
      </c>
      <c r="F81" s="7" t="s">
        <v>27</v>
      </c>
      <c r="G81" s="7" t="s">
        <v>27</v>
      </c>
      <c r="H81" s="7" t="s">
        <v>27</v>
      </c>
      <c r="I81" s="7" t="s">
        <v>27</v>
      </c>
      <c r="J81" s="7" t="s">
        <v>27</v>
      </c>
      <c r="K81" s="17">
        <v>205</v>
      </c>
      <c r="L81" s="18">
        <v>0.1678951678951679</v>
      </c>
      <c r="M81" s="19">
        <v>218</v>
      </c>
      <c r="N81" s="20">
        <v>0.17854217854217855</v>
      </c>
    </row>
    <row r="82" spans="1:14" x14ac:dyDescent="0.3">
      <c r="A82" s="4" t="s">
        <v>182</v>
      </c>
      <c r="B82" s="3" t="s">
        <v>183</v>
      </c>
      <c r="C82" s="16">
        <v>26813</v>
      </c>
      <c r="D82" s="7">
        <v>4097</v>
      </c>
      <c r="E82" s="7">
        <v>55</v>
      </c>
      <c r="F82" s="7">
        <v>121</v>
      </c>
      <c r="G82" s="7">
        <v>96</v>
      </c>
      <c r="H82" s="7">
        <v>105</v>
      </c>
      <c r="I82" s="7">
        <v>272</v>
      </c>
      <c r="J82" s="7">
        <v>377</v>
      </c>
      <c r="K82" s="17">
        <v>4202</v>
      </c>
      <c r="L82" s="18">
        <v>0.15671502629321599</v>
      </c>
      <c r="M82" s="19">
        <v>4474</v>
      </c>
      <c r="N82" s="20">
        <v>0.16685935926602768</v>
      </c>
    </row>
    <row r="83" spans="1:14" x14ac:dyDescent="0.3">
      <c r="A83" s="4" t="s">
        <v>184</v>
      </c>
      <c r="B83" s="3" t="s">
        <v>185</v>
      </c>
      <c r="C83" s="16">
        <v>7074</v>
      </c>
      <c r="D83" s="7">
        <v>879</v>
      </c>
      <c r="E83" s="7">
        <v>26</v>
      </c>
      <c r="F83" s="7">
        <v>45</v>
      </c>
      <c r="G83" s="7">
        <v>21</v>
      </c>
      <c r="H83" s="7">
        <v>17</v>
      </c>
      <c r="I83" s="7">
        <v>92</v>
      </c>
      <c r="J83" s="7">
        <v>109</v>
      </c>
      <c r="K83" s="17">
        <v>896</v>
      </c>
      <c r="L83" s="18">
        <v>0.12666101215719536</v>
      </c>
      <c r="M83" s="19">
        <v>988</v>
      </c>
      <c r="N83" s="20">
        <v>0.1396663839411931</v>
      </c>
    </row>
    <row r="84" spans="1:14" x14ac:dyDescent="0.3">
      <c r="A84" s="4" t="s">
        <v>186</v>
      </c>
      <c r="B84" s="3" t="s">
        <v>187</v>
      </c>
      <c r="C84" s="16">
        <v>11462</v>
      </c>
      <c r="D84" s="7">
        <v>1187</v>
      </c>
      <c r="E84" s="7">
        <v>25</v>
      </c>
      <c r="F84" s="7">
        <v>26</v>
      </c>
      <c r="G84" s="7">
        <v>20</v>
      </c>
      <c r="H84" s="7">
        <v>30</v>
      </c>
      <c r="I84" s="7">
        <v>71</v>
      </c>
      <c r="J84" s="7">
        <v>101</v>
      </c>
      <c r="K84" s="17">
        <v>1217</v>
      </c>
      <c r="L84" s="18">
        <v>0.10617693247251789</v>
      </c>
      <c r="M84" s="19">
        <v>1288</v>
      </c>
      <c r="N84" s="20">
        <v>0.11237131390682255</v>
      </c>
    </row>
    <row r="85" spans="1:14" x14ac:dyDescent="0.3">
      <c r="A85" s="4" t="s">
        <v>188</v>
      </c>
      <c r="B85" s="3" t="s">
        <v>189</v>
      </c>
      <c r="C85" s="16">
        <v>1147</v>
      </c>
      <c r="D85" s="7">
        <v>181</v>
      </c>
      <c r="E85" s="7" t="s">
        <v>27</v>
      </c>
      <c r="F85" s="7" t="s">
        <v>27</v>
      </c>
      <c r="G85" s="7" t="s">
        <v>27</v>
      </c>
      <c r="H85" s="7" t="s">
        <v>27</v>
      </c>
      <c r="I85" s="7" t="s">
        <v>27</v>
      </c>
      <c r="J85" s="7" t="s">
        <v>27</v>
      </c>
      <c r="K85" s="17">
        <v>186</v>
      </c>
      <c r="L85" s="18">
        <v>0.16216216216216217</v>
      </c>
      <c r="M85" s="19">
        <v>203</v>
      </c>
      <c r="N85" s="20">
        <v>0.17698343504795117</v>
      </c>
    </row>
    <row r="86" spans="1:14" x14ac:dyDescent="0.3">
      <c r="A86" s="4" t="s">
        <v>190</v>
      </c>
      <c r="B86" s="3" t="s">
        <v>191</v>
      </c>
      <c r="C86" s="16">
        <v>4608</v>
      </c>
      <c r="D86" s="7">
        <v>675</v>
      </c>
      <c r="E86" s="7" t="s">
        <v>27</v>
      </c>
      <c r="F86" s="7">
        <v>18</v>
      </c>
      <c r="G86" s="7">
        <v>15</v>
      </c>
      <c r="H86" s="7">
        <v>13</v>
      </c>
      <c r="I86" s="7">
        <v>33</v>
      </c>
      <c r="J86" s="7">
        <v>46</v>
      </c>
      <c r="K86" s="17">
        <v>688</v>
      </c>
      <c r="L86" s="18">
        <v>0.14930555555555555</v>
      </c>
      <c r="M86" s="19">
        <v>727</v>
      </c>
      <c r="N86" s="20">
        <v>0.15776909722222221</v>
      </c>
    </row>
    <row r="87" spans="1:14" x14ac:dyDescent="0.3">
      <c r="A87" s="4" t="s">
        <v>192</v>
      </c>
      <c r="B87" s="3" t="s">
        <v>193</v>
      </c>
      <c r="C87" s="16">
        <v>10088</v>
      </c>
      <c r="D87" s="7">
        <v>1290</v>
      </c>
      <c r="E87" s="7">
        <v>20</v>
      </c>
      <c r="F87" s="7">
        <v>34</v>
      </c>
      <c r="G87" s="7">
        <v>30</v>
      </c>
      <c r="H87" s="7">
        <v>39</v>
      </c>
      <c r="I87" s="7">
        <v>84</v>
      </c>
      <c r="J87" s="7">
        <v>123</v>
      </c>
      <c r="K87" s="17">
        <v>1329</v>
      </c>
      <c r="L87" s="18">
        <v>0.13174068199841396</v>
      </c>
      <c r="M87" s="19">
        <v>1413</v>
      </c>
      <c r="N87" s="20">
        <v>0.14006740681998414</v>
      </c>
    </row>
    <row r="88" spans="1:14" x14ac:dyDescent="0.3">
      <c r="A88" s="4" t="s">
        <v>194</v>
      </c>
      <c r="B88" s="3" t="s">
        <v>195</v>
      </c>
      <c r="C88" s="16">
        <v>1596</v>
      </c>
      <c r="D88" s="7">
        <v>268</v>
      </c>
      <c r="E88" s="7" t="s">
        <v>27</v>
      </c>
      <c r="F88" s="7">
        <v>13</v>
      </c>
      <c r="G88" s="7" t="s">
        <v>27</v>
      </c>
      <c r="H88" s="7" t="s">
        <v>27</v>
      </c>
      <c r="I88" s="7">
        <v>13</v>
      </c>
      <c r="J88" s="7">
        <v>13</v>
      </c>
      <c r="K88" s="17">
        <v>274</v>
      </c>
      <c r="L88" s="18">
        <v>0.17167919799498746</v>
      </c>
      <c r="M88" s="19">
        <v>303</v>
      </c>
      <c r="N88" s="20">
        <v>0.18984962406015038</v>
      </c>
    </row>
    <row r="89" spans="1:14" x14ac:dyDescent="0.3">
      <c r="A89" s="4" t="s">
        <v>196</v>
      </c>
      <c r="B89" s="3" t="s">
        <v>197</v>
      </c>
      <c r="C89" s="16">
        <v>4271</v>
      </c>
      <c r="D89" s="7">
        <v>599</v>
      </c>
      <c r="E89" s="7">
        <v>18</v>
      </c>
      <c r="F89" s="7">
        <v>26</v>
      </c>
      <c r="G89" s="7">
        <v>22</v>
      </c>
      <c r="H89" s="7">
        <v>24</v>
      </c>
      <c r="I89" s="7">
        <v>66</v>
      </c>
      <c r="J89" s="7">
        <v>90</v>
      </c>
      <c r="K89" s="17">
        <v>623</v>
      </c>
      <c r="L89" s="18">
        <v>0.14586747834230859</v>
      </c>
      <c r="M89" s="19">
        <v>689</v>
      </c>
      <c r="N89" s="20">
        <v>0.16132053383282605</v>
      </c>
    </row>
    <row r="90" spans="1:14" x14ac:dyDescent="0.3">
      <c r="A90" s="4" t="s">
        <v>198</v>
      </c>
      <c r="B90" s="3" t="s">
        <v>199</v>
      </c>
      <c r="C90" s="16">
        <v>23117</v>
      </c>
      <c r="D90" s="7">
        <v>2646</v>
      </c>
      <c r="E90" s="7">
        <v>58</v>
      </c>
      <c r="F90" s="7">
        <v>94</v>
      </c>
      <c r="G90" s="7">
        <v>67</v>
      </c>
      <c r="H90" s="7">
        <v>86</v>
      </c>
      <c r="I90" s="7">
        <v>219</v>
      </c>
      <c r="J90" s="7">
        <v>305</v>
      </c>
      <c r="K90" s="17">
        <v>2732</v>
      </c>
      <c r="L90" s="18">
        <v>0.11818142492537959</v>
      </c>
      <c r="M90" s="19">
        <v>2951</v>
      </c>
      <c r="N90" s="20">
        <v>0.12765497253103777</v>
      </c>
    </row>
    <row r="91" spans="1:14" x14ac:dyDescent="0.3">
      <c r="A91" s="4" t="s">
        <v>200</v>
      </c>
      <c r="B91" s="3" t="s">
        <v>201</v>
      </c>
      <c r="C91" s="16">
        <v>2014</v>
      </c>
      <c r="D91" s="7">
        <v>299</v>
      </c>
      <c r="E91" s="7" t="s">
        <v>27</v>
      </c>
      <c r="F91" s="7" t="s">
        <v>27</v>
      </c>
      <c r="G91" s="7" t="s">
        <v>27</v>
      </c>
      <c r="H91" s="7" t="s">
        <v>27</v>
      </c>
      <c r="I91" s="7" t="s">
        <v>27</v>
      </c>
      <c r="J91" s="7" t="s">
        <v>27</v>
      </c>
      <c r="K91" s="17">
        <v>307</v>
      </c>
      <c r="L91" s="18">
        <v>0.15243296921549157</v>
      </c>
      <c r="M91" s="19">
        <v>331</v>
      </c>
      <c r="N91" s="20">
        <v>0.16434955312810329</v>
      </c>
    </row>
    <row r="92" spans="1:14" x14ac:dyDescent="0.3">
      <c r="A92" s="4" t="s">
        <v>202</v>
      </c>
      <c r="B92" s="3" t="s">
        <v>203</v>
      </c>
      <c r="C92" s="16">
        <v>14981</v>
      </c>
      <c r="D92" s="7">
        <v>1734</v>
      </c>
      <c r="E92" s="7">
        <v>71</v>
      </c>
      <c r="F92" s="7">
        <v>65</v>
      </c>
      <c r="G92" s="7">
        <v>51</v>
      </c>
      <c r="H92" s="7">
        <v>49</v>
      </c>
      <c r="I92" s="7">
        <v>187</v>
      </c>
      <c r="J92" s="7">
        <v>236</v>
      </c>
      <c r="K92" s="17">
        <v>1783</v>
      </c>
      <c r="L92" s="18">
        <v>0.11901742206795274</v>
      </c>
      <c r="M92" s="19">
        <v>1970</v>
      </c>
      <c r="N92" s="20">
        <v>0.13149989987317268</v>
      </c>
    </row>
    <row r="93" spans="1:14" x14ac:dyDescent="0.3">
      <c r="A93" s="4" t="s">
        <v>204</v>
      </c>
      <c r="B93" s="3" t="s">
        <v>205</v>
      </c>
      <c r="C93" s="16">
        <v>4412</v>
      </c>
      <c r="D93" s="7">
        <v>561</v>
      </c>
      <c r="E93" s="7">
        <v>20</v>
      </c>
      <c r="F93" s="7">
        <v>24</v>
      </c>
      <c r="G93" s="7">
        <v>12</v>
      </c>
      <c r="H93" s="7">
        <v>14</v>
      </c>
      <c r="I93" s="7">
        <v>56</v>
      </c>
      <c r="J93" s="7">
        <v>70</v>
      </c>
      <c r="K93" s="17">
        <v>575</v>
      </c>
      <c r="L93" s="18">
        <v>0.13032638259292836</v>
      </c>
      <c r="M93" s="19">
        <v>631</v>
      </c>
      <c r="N93" s="20">
        <v>0.14301903898458748</v>
      </c>
    </row>
    <row r="94" spans="1:14" x14ac:dyDescent="0.3">
      <c r="A94" s="4" t="s">
        <v>206</v>
      </c>
      <c r="B94" s="3" t="s">
        <v>207</v>
      </c>
      <c r="C94" s="16">
        <v>6531</v>
      </c>
      <c r="D94" s="7">
        <v>853</v>
      </c>
      <c r="E94" s="7">
        <v>18</v>
      </c>
      <c r="F94" s="7">
        <v>35</v>
      </c>
      <c r="G94" s="7">
        <v>32</v>
      </c>
      <c r="H94" s="7">
        <v>25</v>
      </c>
      <c r="I94" s="7">
        <v>85</v>
      </c>
      <c r="J94" s="7">
        <v>110</v>
      </c>
      <c r="K94" s="17">
        <v>878</v>
      </c>
      <c r="L94" s="18">
        <v>0.13443576787628234</v>
      </c>
      <c r="M94" s="19">
        <v>963</v>
      </c>
      <c r="N94" s="20">
        <v>0.14745062011943041</v>
      </c>
    </row>
    <row r="95" spans="1:14" x14ac:dyDescent="0.3">
      <c r="A95" s="4" t="s">
        <v>208</v>
      </c>
      <c r="B95" s="3" t="s">
        <v>209</v>
      </c>
      <c r="C95" s="16">
        <v>20120</v>
      </c>
      <c r="D95" s="7">
        <v>2683</v>
      </c>
      <c r="E95" s="7">
        <v>65</v>
      </c>
      <c r="F95" s="7">
        <v>98</v>
      </c>
      <c r="G95" s="7">
        <v>60</v>
      </c>
      <c r="H95" s="7">
        <v>33</v>
      </c>
      <c r="I95" s="7">
        <v>223</v>
      </c>
      <c r="J95" s="7">
        <v>256</v>
      </c>
      <c r="K95" s="17">
        <v>2716</v>
      </c>
      <c r="L95" s="18">
        <v>0.13499005964214711</v>
      </c>
      <c r="M95" s="19">
        <v>2939</v>
      </c>
      <c r="N95" s="20">
        <v>0.14607355864811133</v>
      </c>
    </row>
    <row r="96" spans="1:14" x14ac:dyDescent="0.3">
      <c r="A96" s="4" t="s">
        <v>210</v>
      </c>
      <c r="B96" s="3" t="s">
        <v>211</v>
      </c>
      <c r="C96" s="16">
        <v>10785</v>
      </c>
      <c r="D96" s="7">
        <v>1712</v>
      </c>
      <c r="E96" s="7">
        <v>45</v>
      </c>
      <c r="F96" s="7">
        <v>71</v>
      </c>
      <c r="G96" s="7">
        <v>62</v>
      </c>
      <c r="H96" s="7">
        <v>54</v>
      </c>
      <c r="I96" s="7">
        <v>178</v>
      </c>
      <c r="J96" s="7">
        <v>232</v>
      </c>
      <c r="K96" s="17">
        <v>1766</v>
      </c>
      <c r="L96" s="18">
        <v>0.1637459434399629</v>
      </c>
      <c r="M96" s="19">
        <v>1944</v>
      </c>
      <c r="N96" s="20">
        <v>0.18025034770514603</v>
      </c>
    </row>
    <row r="97" spans="1:29" x14ac:dyDescent="0.3">
      <c r="A97" s="4" t="s">
        <v>212</v>
      </c>
      <c r="B97" s="3" t="s">
        <v>213</v>
      </c>
      <c r="C97" s="16">
        <v>17788</v>
      </c>
      <c r="D97" s="7">
        <v>2152</v>
      </c>
      <c r="E97" s="7">
        <v>37</v>
      </c>
      <c r="F97" s="7">
        <v>62</v>
      </c>
      <c r="G97" s="7">
        <v>42</v>
      </c>
      <c r="H97" s="7">
        <v>48</v>
      </c>
      <c r="I97" s="7">
        <v>141</v>
      </c>
      <c r="J97" s="7">
        <v>189</v>
      </c>
      <c r="K97" s="17">
        <v>2200</v>
      </c>
      <c r="L97" s="18">
        <v>0.12367888464133124</v>
      </c>
      <c r="M97" s="19">
        <v>2341</v>
      </c>
      <c r="N97" s="20">
        <v>0.13160557679334384</v>
      </c>
    </row>
    <row r="98" spans="1:29" x14ac:dyDescent="0.3">
      <c r="A98" s="4" t="s">
        <v>214</v>
      </c>
      <c r="B98" s="3" t="s">
        <v>215</v>
      </c>
      <c r="C98" s="16">
        <v>7290</v>
      </c>
      <c r="D98" s="7">
        <v>1188</v>
      </c>
      <c r="E98" s="7">
        <v>17</v>
      </c>
      <c r="F98" s="7">
        <v>37</v>
      </c>
      <c r="G98" s="7">
        <v>32</v>
      </c>
      <c r="H98" s="7">
        <v>29</v>
      </c>
      <c r="I98" s="7">
        <v>86</v>
      </c>
      <c r="J98" s="7">
        <v>115</v>
      </c>
      <c r="K98" s="17">
        <v>1217</v>
      </c>
      <c r="L98" s="18">
        <v>0.16694101508916323</v>
      </c>
      <c r="M98" s="19">
        <v>1303</v>
      </c>
      <c r="N98" s="20">
        <v>0.17873799725651576</v>
      </c>
    </row>
    <row r="99" spans="1:29" x14ac:dyDescent="0.3">
      <c r="A99" s="4" t="s">
        <v>216</v>
      </c>
      <c r="B99" s="3" t="s">
        <v>217</v>
      </c>
      <c r="C99" s="16">
        <v>7616</v>
      </c>
      <c r="D99" s="7">
        <v>852</v>
      </c>
      <c r="E99" s="7" t="s">
        <v>27</v>
      </c>
      <c r="F99" s="7">
        <v>20</v>
      </c>
      <c r="G99" s="7">
        <v>15</v>
      </c>
      <c r="H99" s="7">
        <v>14</v>
      </c>
      <c r="I99" s="7">
        <v>35</v>
      </c>
      <c r="J99" s="7">
        <v>49</v>
      </c>
      <c r="K99" s="17">
        <v>866</v>
      </c>
      <c r="L99" s="18">
        <v>0.11370798319327731</v>
      </c>
      <c r="M99" s="19">
        <v>911</v>
      </c>
      <c r="N99" s="20">
        <v>0.11961659663865547</v>
      </c>
    </row>
    <row r="100" spans="1:29" x14ac:dyDescent="0.3">
      <c r="A100" s="4" t="s">
        <v>218</v>
      </c>
      <c r="B100" s="3" t="s">
        <v>219</v>
      </c>
      <c r="C100" s="16">
        <v>2886</v>
      </c>
      <c r="D100" s="7">
        <v>197</v>
      </c>
      <c r="E100" s="7" t="s">
        <v>27</v>
      </c>
      <c r="F100" s="7">
        <v>12</v>
      </c>
      <c r="G100" s="7" t="s">
        <v>27</v>
      </c>
      <c r="H100" s="7" t="s">
        <v>27</v>
      </c>
      <c r="I100" s="7">
        <v>12</v>
      </c>
      <c r="J100" s="7">
        <v>12</v>
      </c>
      <c r="K100" s="17">
        <v>201</v>
      </c>
      <c r="L100" s="18">
        <v>6.964656964656965E-2</v>
      </c>
      <c r="M100" s="19">
        <v>231</v>
      </c>
      <c r="N100" s="20">
        <v>8.0041580041580046E-2</v>
      </c>
    </row>
    <row r="101" spans="1:29" x14ac:dyDescent="0.3">
      <c r="A101" s="4" t="s">
        <v>220</v>
      </c>
      <c r="B101" s="3" t="s">
        <v>221</v>
      </c>
      <c r="C101" s="16">
        <v>5263</v>
      </c>
      <c r="D101" s="7">
        <v>903</v>
      </c>
      <c r="E101" s="7">
        <v>15</v>
      </c>
      <c r="F101" s="7">
        <v>23</v>
      </c>
      <c r="G101" s="7">
        <v>15</v>
      </c>
      <c r="H101" s="7">
        <v>20</v>
      </c>
      <c r="I101" s="7">
        <v>53</v>
      </c>
      <c r="J101" s="7">
        <v>73</v>
      </c>
      <c r="K101" s="17">
        <v>923</v>
      </c>
      <c r="L101" s="18">
        <v>0.17537526125783773</v>
      </c>
      <c r="M101" s="19">
        <v>976</v>
      </c>
      <c r="N101" s="20">
        <v>0.18544556336690102</v>
      </c>
    </row>
    <row r="102" spans="1:29" x14ac:dyDescent="0.3">
      <c r="A102" s="4" t="s">
        <v>222</v>
      </c>
      <c r="B102" s="3" t="s">
        <v>223</v>
      </c>
      <c r="C102" s="16">
        <v>8199</v>
      </c>
      <c r="D102" s="7">
        <v>1022</v>
      </c>
      <c r="E102" s="7">
        <v>20</v>
      </c>
      <c r="F102" s="7">
        <v>39</v>
      </c>
      <c r="G102" s="7">
        <v>21</v>
      </c>
      <c r="H102" s="7">
        <v>26</v>
      </c>
      <c r="I102" s="7">
        <v>80</v>
      </c>
      <c r="J102" s="7">
        <v>106</v>
      </c>
      <c r="K102" s="17">
        <v>1048</v>
      </c>
      <c r="L102" s="18">
        <v>0.12782046591047688</v>
      </c>
      <c r="M102" s="19">
        <v>1128</v>
      </c>
      <c r="N102" s="20">
        <v>0.1375777533845591</v>
      </c>
    </row>
    <row r="103" spans="1:29" x14ac:dyDescent="0.3">
      <c r="A103" s="4" t="s">
        <v>224</v>
      </c>
      <c r="B103" s="3" t="s">
        <v>225</v>
      </c>
      <c r="C103" s="16">
        <v>5385</v>
      </c>
      <c r="D103" s="7">
        <v>899</v>
      </c>
      <c r="E103" s="7">
        <v>26</v>
      </c>
      <c r="F103" s="7">
        <v>31</v>
      </c>
      <c r="G103" s="7">
        <v>29</v>
      </c>
      <c r="H103" s="7">
        <v>34</v>
      </c>
      <c r="I103" s="7">
        <v>86</v>
      </c>
      <c r="J103" s="7">
        <v>120</v>
      </c>
      <c r="K103" s="17">
        <v>933</v>
      </c>
      <c r="L103" s="18">
        <v>0.17325905292479107</v>
      </c>
      <c r="M103" s="19">
        <v>1019</v>
      </c>
      <c r="N103" s="20">
        <v>0.18922934076137418</v>
      </c>
    </row>
    <row r="104" spans="1:29" x14ac:dyDescent="0.3">
      <c r="A104" s="4" t="s">
        <v>226</v>
      </c>
      <c r="B104" s="3" t="s">
        <v>227</v>
      </c>
      <c r="C104" s="16">
        <v>7041</v>
      </c>
      <c r="D104" s="7">
        <v>821</v>
      </c>
      <c r="E104" s="7">
        <v>16</v>
      </c>
      <c r="F104" s="7">
        <v>48</v>
      </c>
      <c r="G104" s="7">
        <v>29</v>
      </c>
      <c r="H104" s="7">
        <v>30</v>
      </c>
      <c r="I104" s="7">
        <v>93</v>
      </c>
      <c r="J104" s="7">
        <v>123</v>
      </c>
      <c r="K104" s="17">
        <v>851</v>
      </c>
      <c r="L104" s="18">
        <v>0.12086351370543957</v>
      </c>
      <c r="M104" s="19">
        <v>944</v>
      </c>
      <c r="N104" s="20">
        <v>0.13407186479193298</v>
      </c>
    </row>
    <row r="105" spans="1:29" x14ac:dyDescent="0.3">
      <c r="A105" s="4" t="s">
        <v>228</v>
      </c>
      <c r="B105" s="3" t="s">
        <v>229</v>
      </c>
      <c r="C105" s="16">
        <v>1269</v>
      </c>
      <c r="D105" s="7">
        <v>141</v>
      </c>
      <c r="E105" s="7" t="s">
        <v>27</v>
      </c>
      <c r="F105" s="7" t="s">
        <v>27</v>
      </c>
      <c r="G105" s="7" t="s">
        <v>27</v>
      </c>
      <c r="H105" s="7" t="s">
        <v>27</v>
      </c>
      <c r="I105" s="7" t="s">
        <v>27</v>
      </c>
      <c r="J105" s="7" t="s">
        <v>27</v>
      </c>
      <c r="K105" s="17">
        <v>145</v>
      </c>
      <c r="L105" s="18">
        <v>0.11426319936958235</v>
      </c>
      <c r="M105" s="19">
        <v>156</v>
      </c>
      <c r="N105" s="20">
        <v>0.12293144208037825</v>
      </c>
    </row>
    <row r="106" spans="1:29" x14ac:dyDescent="0.3">
      <c r="A106" s="4" t="s">
        <v>230</v>
      </c>
      <c r="B106" s="3" t="s">
        <v>231</v>
      </c>
      <c r="C106" s="16">
        <v>1656</v>
      </c>
      <c r="D106" s="7">
        <v>223</v>
      </c>
      <c r="E106" s="7" t="s">
        <v>27</v>
      </c>
      <c r="F106" s="7" t="s">
        <v>27</v>
      </c>
      <c r="G106" s="7" t="s">
        <v>27</v>
      </c>
      <c r="H106" s="7" t="s">
        <v>27</v>
      </c>
      <c r="I106" s="7" t="s">
        <v>27</v>
      </c>
      <c r="J106" s="7" t="s">
        <v>27</v>
      </c>
      <c r="K106" s="17">
        <v>229</v>
      </c>
      <c r="L106" s="18">
        <v>0.13828502415458938</v>
      </c>
      <c r="M106" s="19">
        <v>250</v>
      </c>
      <c r="N106" s="20">
        <v>0.15096618357487923</v>
      </c>
    </row>
    <row r="107" spans="1:29" x14ac:dyDescent="0.3">
      <c r="A107" s="4" t="s">
        <v>232</v>
      </c>
      <c r="B107" s="3" t="s">
        <v>233</v>
      </c>
      <c r="C107" s="16">
        <v>1809</v>
      </c>
      <c r="D107" s="7">
        <v>291</v>
      </c>
      <c r="E107" s="7">
        <v>16</v>
      </c>
      <c r="F107" s="7">
        <v>25</v>
      </c>
      <c r="G107" s="7" t="s">
        <v>27</v>
      </c>
      <c r="H107" s="7">
        <v>12</v>
      </c>
      <c r="I107" s="7">
        <v>41</v>
      </c>
      <c r="J107" s="7">
        <v>53</v>
      </c>
      <c r="K107" s="17">
        <v>303</v>
      </c>
      <c r="L107" s="18">
        <v>0.16749585406301823</v>
      </c>
      <c r="M107" s="19">
        <v>352</v>
      </c>
      <c r="N107" s="20">
        <v>0.19458264234383638</v>
      </c>
    </row>
    <row r="108" spans="1:29" x14ac:dyDescent="0.3">
      <c r="A108" s="4" t="s">
        <v>234</v>
      </c>
      <c r="B108" s="3" t="s">
        <v>235</v>
      </c>
      <c r="C108" s="16">
        <v>3229</v>
      </c>
      <c r="D108" s="7">
        <v>552</v>
      </c>
      <c r="E108" s="7" t="s">
        <v>27</v>
      </c>
      <c r="F108" s="7" t="s">
        <v>27</v>
      </c>
      <c r="G108" s="7" t="s">
        <v>27</v>
      </c>
      <c r="H108" s="7">
        <v>11</v>
      </c>
      <c r="I108" s="7" t="s">
        <v>27</v>
      </c>
      <c r="J108" s="7">
        <v>11</v>
      </c>
      <c r="K108" s="17">
        <v>563</v>
      </c>
      <c r="L108" s="18">
        <v>0.17435738618767421</v>
      </c>
      <c r="M108" s="19">
        <v>586</v>
      </c>
      <c r="N108" s="20">
        <v>0.18148033446887582</v>
      </c>
    </row>
    <row r="109" spans="1:29" x14ac:dyDescent="0.3">
      <c r="A109" s="4" t="s">
        <v>236</v>
      </c>
      <c r="B109" s="3" t="s">
        <v>237</v>
      </c>
      <c r="C109" s="16">
        <v>505</v>
      </c>
      <c r="D109" s="7">
        <v>65</v>
      </c>
      <c r="E109" s="7" t="s">
        <v>27</v>
      </c>
      <c r="F109" s="7" t="s">
        <v>27</v>
      </c>
      <c r="G109" s="7" t="s">
        <v>27</v>
      </c>
      <c r="H109" s="7" t="s">
        <v>27</v>
      </c>
      <c r="I109" s="7" t="s">
        <v>27</v>
      </c>
      <c r="J109" s="7" t="s">
        <v>27</v>
      </c>
      <c r="K109" s="17">
        <v>67</v>
      </c>
      <c r="L109" s="18">
        <v>0.13267326732673268</v>
      </c>
      <c r="M109" s="19">
        <v>82</v>
      </c>
      <c r="N109" s="20">
        <v>0.16237623762376238</v>
      </c>
    </row>
    <row r="110" spans="1:29" x14ac:dyDescent="0.3">
      <c r="A110" s="4" t="s">
        <v>238</v>
      </c>
      <c r="B110" s="3" t="s">
        <v>239</v>
      </c>
      <c r="C110" s="16">
        <v>40417</v>
      </c>
      <c r="D110" s="7">
        <v>3697</v>
      </c>
      <c r="E110" s="7">
        <v>76</v>
      </c>
      <c r="F110" s="7">
        <v>95</v>
      </c>
      <c r="G110" s="7">
        <v>82</v>
      </c>
      <c r="H110" s="7">
        <v>83</v>
      </c>
      <c r="I110" s="7">
        <v>253</v>
      </c>
      <c r="J110" s="7">
        <v>336</v>
      </c>
      <c r="K110" s="17">
        <v>3780</v>
      </c>
      <c r="L110" s="18">
        <v>9.3525001855654794E-2</v>
      </c>
      <c r="M110" s="19">
        <v>4033</v>
      </c>
      <c r="N110" s="20">
        <v>9.9784744043348098E-2</v>
      </c>
      <c r="AB110" t="s">
        <v>240</v>
      </c>
      <c r="AC110">
        <v>2</v>
      </c>
    </row>
    <row r="111" spans="1:29" x14ac:dyDescent="0.3">
      <c r="A111" s="4" t="s">
        <v>241</v>
      </c>
      <c r="B111" s="3" t="s">
        <v>242</v>
      </c>
      <c r="C111" s="16">
        <v>5032</v>
      </c>
      <c r="D111" s="7">
        <v>658</v>
      </c>
      <c r="E111" s="7" t="s">
        <v>27</v>
      </c>
      <c r="F111" s="7">
        <v>20</v>
      </c>
      <c r="G111" s="7">
        <v>13</v>
      </c>
      <c r="H111" s="7">
        <v>14</v>
      </c>
      <c r="I111" s="7">
        <v>33</v>
      </c>
      <c r="J111" s="7">
        <v>47</v>
      </c>
      <c r="K111" s="17">
        <v>672</v>
      </c>
      <c r="L111" s="18">
        <v>0.13354531001589826</v>
      </c>
      <c r="M111" s="19">
        <v>706</v>
      </c>
      <c r="N111" s="20">
        <v>0.140302066772655</v>
      </c>
    </row>
    <row r="112" spans="1:29" x14ac:dyDescent="0.3">
      <c r="A112" s="4" t="s">
        <v>243</v>
      </c>
      <c r="B112" s="3" t="s">
        <v>244</v>
      </c>
      <c r="C112" s="16">
        <v>158304</v>
      </c>
      <c r="D112" s="7">
        <v>16774</v>
      </c>
      <c r="E112" s="7">
        <v>565</v>
      </c>
      <c r="F112" s="7">
        <v>811</v>
      </c>
      <c r="G112" s="7">
        <v>526</v>
      </c>
      <c r="H112" s="7">
        <v>457</v>
      </c>
      <c r="I112" s="7">
        <v>1902</v>
      </c>
      <c r="J112" s="7">
        <v>2359</v>
      </c>
      <c r="K112" s="17">
        <v>17231</v>
      </c>
      <c r="L112" s="18">
        <v>0.10884753385890439</v>
      </c>
      <c r="M112" s="19">
        <v>19133</v>
      </c>
      <c r="N112" s="20">
        <v>0.12086239134829189</v>
      </c>
    </row>
    <row r="113" spans="1:17" x14ac:dyDescent="0.3">
      <c r="A113" s="4" t="s">
        <v>245</v>
      </c>
      <c r="B113" s="3" t="s">
        <v>246</v>
      </c>
      <c r="C113" s="16">
        <v>1679</v>
      </c>
      <c r="D113" s="7">
        <v>277</v>
      </c>
      <c r="E113" s="7" t="s">
        <v>27</v>
      </c>
      <c r="F113" s="7" t="s">
        <v>27</v>
      </c>
      <c r="G113" s="7" t="s">
        <v>27</v>
      </c>
      <c r="H113" s="7" t="s">
        <v>27</v>
      </c>
      <c r="I113" s="7" t="s">
        <v>27</v>
      </c>
      <c r="J113" s="7" t="s">
        <v>27</v>
      </c>
      <c r="K113" s="17">
        <v>284</v>
      </c>
      <c r="L113" s="18">
        <v>0.16914830256104824</v>
      </c>
      <c r="M113" s="19">
        <v>299</v>
      </c>
      <c r="N113" s="20">
        <v>0.17808219178082191</v>
      </c>
    </row>
    <row r="114" spans="1:17" x14ac:dyDescent="0.3">
      <c r="A114" s="4" t="s">
        <v>247</v>
      </c>
      <c r="B114" s="3" t="s">
        <v>248</v>
      </c>
      <c r="C114" s="16">
        <v>1023</v>
      </c>
      <c r="D114" s="7">
        <v>148</v>
      </c>
      <c r="E114" s="7" t="s">
        <v>27</v>
      </c>
      <c r="F114" s="7" t="s">
        <v>27</v>
      </c>
      <c r="G114" s="7" t="s">
        <v>27</v>
      </c>
      <c r="H114" s="7" t="s">
        <v>27</v>
      </c>
      <c r="I114" s="7" t="s">
        <v>27</v>
      </c>
      <c r="J114" s="7" t="s">
        <v>27</v>
      </c>
      <c r="K114" s="17">
        <v>151</v>
      </c>
      <c r="L114" s="18">
        <v>0.14760508308895406</v>
      </c>
      <c r="M114" s="19">
        <v>153</v>
      </c>
      <c r="N114" s="20">
        <v>0.14956011730205279</v>
      </c>
    </row>
    <row r="115" spans="1:17" x14ac:dyDescent="0.3">
      <c r="A115" s="3" t="s">
        <v>249</v>
      </c>
      <c r="B115" s="3" t="s">
        <v>250</v>
      </c>
      <c r="C115" s="16">
        <v>4533</v>
      </c>
      <c r="D115" s="7">
        <v>758</v>
      </c>
      <c r="E115" s="7">
        <v>14</v>
      </c>
      <c r="F115" s="7">
        <v>44</v>
      </c>
      <c r="G115" s="7">
        <v>24</v>
      </c>
      <c r="H115" s="7">
        <v>21</v>
      </c>
      <c r="I115" s="7">
        <v>82</v>
      </c>
      <c r="J115" s="7">
        <v>103</v>
      </c>
      <c r="K115" s="17">
        <v>779</v>
      </c>
      <c r="L115" s="18">
        <v>0.17185087138760202</v>
      </c>
      <c r="M115" s="19">
        <v>861</v>
      </c>
      <c r="N115" s="20">
        <v>0.18994043679682329</v>
      </c>
    </row>
    <row r="116" spans="1:17" x14ac:dyDescent="0.3">
      <c r="A116" s="3" t="s">
        <v>251</v>
      </c>
      <c r="B116" s="3" t="s">
        <v>252</v>
      </c>
      <c r="C116" s="16">
        <v>16970</v>
      </c>
      <c r="D116" s="7">
        <v>2111</v>
      </c>
      <c r="E116" s="7">
        <v>47</v>
      </c>
      <c r="F116" s="7">
        <v>67</v>
      </c>
      <c r="G116" s="7">
        <v>84</v>
      </c>
      <c r="H116" s="7">
        <v>40</v>
      </c>
      <c r="I116" s="7">
        <v>198</v>
      </c>
      <c r="J116" s="7">
        <v>238</v>
      </c>
      <c r="K116" s="17">
        <v>2151</v>
      </c>
      <c r="L116" s="18">
        <v>0.12675309369475546</v>
      </c>
      <c r="M116" s="19">
        <v>2349</v>
      </c>
      <c r="N116" s="20">
        <v>0.1384207424867413</v>
      </c>
    </row>
    <row r="117" spans="1:17" x14ac:dyDescent="0.3">
      <c r="A117" s="3" t="s">
        <v>253</v>
      </c>
      <c r="B117" s="3" t="s">
        <v>254</v>
      </c>
      <c r="C117" s="16">
        <v>8162</v>
      </c>
      <c r="D117" s="7">
        <v>1071</v>
      </c>
      <c r="E117" s="7">
        <v>21</v>
      </c>
      <c r="F117" s="7">
        <v>36</v>
      </c>
      <c r="G117" s="7">
        <v>40</v>
      </c>
      <c r="H117" s="7">
        <v>43</v>
      </c>
      <c r="I117" s="7">
        <v>97</v>
      </c>
      <c r="J117" s="7">
        <v>140</v>
      </c>
      <c r="K117" s="17">
        <v>1114</v>
      </c>
      <c r="L117" s="18">
        <v>0.13648615535407987</v>
      </c>
      <c r="M117" s="19">
        <v>1211</v>
      </c>
      <c r="N117" s="20">
        <v>0.14837049742710121</v>
      </c>
    </row>
    <row r="118" spans="1:17" x14ac:dyDescent="0.3">
      <c r="A118" s="3" t="s">
        <v>255</v>
      </c>
      <c r="B118" s="3" t="s">
        <v>256</v>
      </c>
      <c r="C118" s="16">
        <v>10146</v>
      </c>
      <c r="D118" s="7">
        <v>964</v>
      </c>
      <c r="E118" s="7">
        <v>20</v>
      </c>
      <c r="F118" s="7">
        <v>28</v>
      </c>
      <c r="G118" s="7">
        <v>26</v>
      </c>
      <c r="H118" s="7">
        <v>29</v>
      </c>
      <c r="I118" s="7">
        <v>74</v>
      </c>
      <c r="J118" s="7">
        <v>103</v>
      </c>
      <c r="K118" s="17">
        <v>993</v>
      </c>
      <c r="L118" s="18">
        <v>9.787108219988172E-2</v>
      </c>
      <c r="M118" s="19">
        <v>1067</v>
      </c>
      <c r="N118" s="20">
        <v>0.10516459688547211</v>
      </c>
    </row>
    <row r="119" spans="1:17" x14ac:dyDescent="0.3">
      <c r="A119" s="3" t="s">
        <v>257</v>
      </c>
      <c r="B119" s="3" t="s">
        <v>258</v>
      </c>
      <c r="C119" s="16">
        <v>4946</v>
      </c>
      <c r="D119" s="7">
        <v>708</v>
      </c>
      <c r="E119" s="7" t="s">
        <v>27</v>
      </c>
      <c r="F119" s="7">
        <v>28</v>
      </c>
      <c r="G119" s="7">
        <v>19</v>
      </c>
      <c r="H119" s="7">
        <v>18</v>
      </c>
      <c r="I119" s="7">
        <v>47</v>
      </c>
      <c r="J119" s="7">
        <v>65</v>
      </c>
      <c r="K119" s="17">
        <v>726</v>
      </c>
      <c r="L119" s="18">
        <v>0.14678528103517993</v>
      </c>
      <c r="M119" s="19">
        <v>781</v>
      </c>
      <c r="N119" s="20">
        <v>0.15790537808329963</v>
      </c>
      <c r="Q119" s="5"/>
    </row>
    <row r="120" spans="1:17" x14ac:dyDescent="0.3">
      <c r="A120" s="3" t="s">
        <v>259</v>
      </c>
      <c r="B120" s="3" t="s">
        <v>260</v>
      </c>
      <c r="C120" s="16">
        <v>1920</v>
      </c>
      <c r="D120" s="7">
        <v>290</v>
      </c>
      <c r="E120" s="7" t="s">
        <v>27</v>
      </c>
      <c r="F120" s="7">
        <v>13</v>
      </c>
      <c r="G120" s="7" t="s">
        <v>27</v>
      </c>
      <c r="H120" s="7" t="s">
        <v>27</v>
      </c>
      <c r="I120" s="7">
        <v>13</v>
      </c>
      <c r="J120" s="7">
        <v>13</v>
      </c>
      <c r="K120" s="17">
        <v>298</v>
      </c>
      <c r="L120" s="18">
        <v>0.15520833333333334</v>
      </c>
      <c r="M120" s="19">
        <v>321</v>
      </c>
      <c r="N120" s="20">
        <v>0.16718749999999999</v>
      </c>
    </row>
    <row r="121" spans="1:17" x14ac:dyDescent="0.3">
      <c r="A121" s="3" t="s">
        <v>261</v>
      </c>
      <c r="B121" s="3" t="s">
        <v>262</v>
      </c>
      <c r="C121" s="16" t="s">
        <v>27</v>
      </c>
      <c r="D121" s="7">
        <v>50</v>
      </c>
      <c r="E121" s="7" t="s">
        <v>27</v>
      </c>
      <c r="F121" s="7" t="s">
        <v>27</v>
      </c>
      <c r="G121" s="7" t="s">
        <v>27</v>
      </c>
      <c r="H121" s="7" t="s">
        <v>27</v>
      </c>
      <c r="I121" s="7" t="s">
        <v>27</v>
      </c>
      <c r="J121" s="7" t="s">
        <v>27</v>
      </c>
      <c r="K121" s="17">
        <v>50</v>
      </c>
      <c r="L121" s="18" t="s">
        <v>101</v>
      </c>
      <c r="M121" s="19">
        <v>50</v>
      </c>
      <c r="N121" s="20" t="s">
        <v>101</v>
      </c>
    </row>
    <row r="122" spans="1:17" x14ac:dyDescent="0.3">
      <c r="A122" s="3" t="s">
        <v>263</v>
      </c>
      <c r="B122" s="3" t="s">
        <v>264</v>
      </c>
      <c r="C122" s="16" t="s">
        <v>27</v>
      </c>
      <c r="D122" s="7">
        <v>61</v>
      </c>
      <c r="E122" s="7" t="s">
        <v>27</v>
      </c>
      <c r="F122" s="7" t="s">
        <v>27</v>
      </c>
      <c r="G122" s="7" t="s">
        <v>27</v>
      </c>
      <c r="H122" s="7" t="s">
        <v>27</v>
      </c>
      <c r="I122" s="7" t="s">
        <v>27</v>
      </c>
      <c r="J122" s="7" t="s">
        <v>27</v>
      </c>
      <c r="K122" s="17">
        <v>61</v>
      </c>
      <c r="L122" s="18" t="s">
        <v>101</v>
      </c>
      <c r="M122" s="19">
        <v>61</v>
      </c>
      <c r="N122" s="20" t="s">
        <v>101</v>
      </c>
    </row>
    <row r="123" spans="1:17" x14ac:dyDescent="0.3">
      <c r="A123" s="3" t="s">
        <v>265</v>
      </c>
      <c r="B123" s="3" t="s">
        <v>266</v>
      </c>
      <c r="C123" s="16" t="s">
        <v>27</v>
      </c>
      <c r="D123" s="7">
        <v>93</v>
      </c>
      <c r="E123" s="7" t="s">
        <v>27</v>
      </c>
      <c r="F123" s="7" t="s">
        <v>27</v>
      </c>
      <c r="G123" s="7" t="s">
        <v>27</v>
      </c>
      <c r="H123" s="7" t="s">
        <v>27</v>
      </c>
      <c r="I123" s="7" t="s">
        <v>27</v>
      </c>
      <c r="J123" s="7" t="s">
        <v>27</v>
      </c>
      <c r="K123" s="17">
        <v>93</v>
      </c>
      <c r="L123" s="18" t="s">
        <v>101</v>
      </c>
      <c r="M123" s="19">
        <v>93</v>
      </c>
      <c r="N123" s="20" t="s">
        <v>101</v>
      </c>
    </row>
    <row r="124" spans="1:17" x14ac:dyDescent="0.3">
      <c r="A124" s="4" t="s">
        <v>267</v>
      </c>
      <c r="B124" s="3" t="s">
        <v>268</v>
      </c>
      <c r="C124" s="16">
        <v>3026</v>
      </c>
      <c r="D124" s="7">
        <v>424</v>
      </c>
      <c r="E124" s="7" t="s">
        <v>27</v>
      </c>
      <c r="F124" s="7" t="s">
        <v>27</v>
      </c>
      <c r="G124" s="7" t="s">
        <v>27</v>
      </c>
      <c r="H124" s="7" t="s">
        <v>27</v>
      </c>
      <c r="I124" s="7" t="s">
        <v>27</v>
      </c>
      <c r="J124" s="7" t="s">
        <v>27</v>
      </c>
      <c r="K124" s="17">
        <v>426</v>
      </c>
      <c r="L124" s="18">
        <v>0.14077990746860541</v>
      </c>
      <c r="M124" s="19">
        <v>426</v>
      </c>
      <c r="N124" s="20">
        <v>0.14077990746860541</v>
      </c>
    </row>
    <row r="125" spans="1:17" x14ac:dyDescent="0.3">
      <c r="A125" s="4" t="s">
        <v>269</v>
      </c>
      <c r="B125" s="3" t="s">
        <v>270</v>
      </c>
      <c r="C125" s="16">
        <v>3289</v>
      </c>
      <c r="D125" s="7">
        <v>352</v>
      </c>
      <c r="E125" s="7" t="s">
        <v>27</v>
      </c>
      <c r="F125" s="7" t="s">
        <v>27</v>
      </c>
      <c r="G125" s="7" t="s">
        <v>27</v>
      </c>
      <c r="H125" s="7" t="s">
        <v>27</v>
      </c>
      <c r="I125" s="7" t="s">
        <v>27</v>
      </c>
      <c r="J125" s="7" t="s">
        <v>27</v>
      </c>
      <c r="K125" s="17">
        <v>354</v>
      </c>
      <c r="L125" s="18">
        <v>0.10763149893584677</v>
      </c>
      <c r="M125" s="19">
        <v>354</v>
      </c>
      <c r="N125" s="20">
        <v>0.10763149893584677</v>
      </c>
    </row>
    <row r="126" spans="1:17" x14ac:dyDescent="0.3">
      <c r="A126" s="4" t="s">
        <v>271</v>
      </c>
      <c r="B126" s="3" t="s">
        <v>272</v>
      </c>
      <c r="C126" s="16">
        <v>771</v>
      </c>
      <c r="D126" s="7">
        <v>57</v>
      </c>
      <c r="E126" s="7" t="s">
        <v>27</v>
      </c>
      <c r="F126" s="7" t="s">
        <v>27</v>
      </c>
      <c r="G126" s="7" t="s">
        <v>27</v>
      </c>
      <c r="H126" s="7" t="s">
        <v>27</v>
      </c>
      <c r="I126" s="7" t="s">
        <v>27</v>
      </c>
      <c r="J126" s="7" t="s">
        <v>27</v>
      </c>
      <c r="K126" s="17">
        <v>58</v>
      </c>
      <c r="L126" s="18">
        <v>7.5226977950713356E-2</v>
      </c>
      <c r="M126" s="19">
        <v>58</v>
      </c>
      <c r="N126" s="20">
        <v>7.5226977950713356E-2</v>
      </c>
    </row>
    <row r="127" spans="1:17" x14ac:dyDescent="0.3">
      <c r="A127" s="4" t="s">
        <v>273</v>
      </c>
      <c r="B127" s="3" t="s">
        <v>274</v>
      </c>
      <c r="C127" s="16">
        <v>649</v>
      </c>
      <c r="D127" s="7">
        <v>96</v>
      </c>
      <c r="E127" s="7" t="s">
        <v>27</v>
      </c>
      <c r="F127" s="7" t="s">
        <v>27</v>
      </c>
      <c r="G127" s="7" t="s">
        <v>27</v>
      </c>
      <c r="H127" s="7" t="s">
        <v>27</v>
      </c>
      <c r="I127" s="7" t="s">
        <v>27</v>
      </c>
      <c r="J127" s="7" t="s">
        <v>27</v>
      </c>
      <c r="K127" s="17">
        <v>101</v>
      </c>
      <c r="L127" s="18">
        <v>0.15562403697996918</v>
      </c>
      <c r="M127" s="19">
        <v>101</v>
      </c>
      <c r="N127" s="20">
        <v>0.15562403697996918</v>
      </c>
    </row>
    <row r="128" spans="1:17" x14ac:dyDescent="0.3">
      <c r="A128" s="4" t="s">
        <v>275</v>
      </c>
      <c r="B128" s="3" t="s">
        <v>276</v>
      </c>
      <c r="C128" s="16">
        <v>509</v>
      </c>
      <c r="D128" s="7">
        <v>47</v>
      </c>
      <c r="E128" s="7" t="s">
        <v>27</v>
      </c>
      <c r="F128" s="7" t="s">
        <v>27</v>
      </c>
      <c r="G128" s="7" t="s">
        <v>27</v>
      </c>
      <c r="H128" s="7" t="s">
        <v>27</v>
      </c>
      <c r="I128" s="7" t="s">
        <v>27</v>
      </c>
      <c r="J128" s="7" t="s">
        <v>27</v>
      </c>
      <c r="K128" s="17">
        <v>47</v>
      </c>
      <c r="L128" s="18">
        <v>9.2337917485265222E-2</v>
      </c>
      <c r="M128" s="19">
        <v>47</v>
      </c>
      <c r="N128" s="20">
        <v>9.2337917485265222E-2</v>
      </c>
    </row>
    <row r="129" spans="1:14" x14ac:dyDescent="0.3">
      <c r="A129" s="4" t="s">
        <v>277</v>
      </c>
      <c r="B129" s="3" t="s">
        <v>278</v>
      </c>
      <c r="C129" s="16">
        <v>420</v>
      </c>
      <c r="D129" s="7">
        <v>43</v>
      </c>
      <c r="E129" s="7" t="s">
        <v>27</v>
      </c>
      <c r="F129" s="7" t="s">
        <v>27</v>
      </c>
      <c r="G129" s="7" t="s">
        <v>27</v>
      </c>
      <c r="H129" s="7" t="s">
        <v>27</v>
      </c>
      <c r="I129" s="7" t="s">
        <v>27</v>
      </c>
      <c r="J129" s="7" t="s">
        <v>27</v>
      </c>
      <c r="K129" s="17">
        <v>46</v>
      </c>
      <c r="L129" s="18">
        <v>0.10952380952380952</v>
      </c>
      <c r="M129" s="19">
        <v>46</v>
      </c>
      <c r="N129" s="20">
        <v>0.10952380952380952</v>
      </c>
    </row>
    <row r="130" spans="1:14" x14ac:dyDescent="0.3">
      <c r="A130" s="4" t="s">
        <v>279</v>
      </c>
      <c r="B130" s="3" t="s">
        <v>280</v>
      </c>
      <c r="C130" s="16">
        <v>84</v>
      </c>
      <c r="D130" s="7">
        <v>25</v>
      </c>
      <c r="E130" s="7" t="s">
        <v>27</v>
      </c>
      <c r="F130" s="7" t="s">
        <v>27</v>
      </c>
      <c r="G130" s="7" t="s">
        <v>27</v>
      </c>
      <c r="H130" s="7" t="s">
        <v>27</v>
      </c>
      <c r="I130" s="7" t="s">
        <v>27</v>
      </c>
      <c r="J130" s="7" t="s">
        <v>27</v>
      </c>
      <c r="K130" s="17">
        <v>25</v>
      </c>
      <c r="L130" s="18">
        <v>0.29761904761904762</v>
      </c>
      <c r="M130" s="19">
        <v>25</v>
      </c>
      <c r="N130" s="20">
        <v>0.29761904761904762</v>
      </c>
    </row>
    <row r="131" spans="1:14" x14ac:dyDescent="0.3">
      <c r="A131" s="4" t="s">
        <v>281</v>
      </c>
      <c r="B131" s="3" t="s">
        <v>282</v>
      </c>
      <c r="C131" s="16">
        <v>401</v>
      </c>
      <c r="D131" s="7">
        <v>56</v>
      </c>
      <c r="E131" s="7" t="s">
        <v>27</v>
      </c>
      <c r="F131" s="7" t="s">
        <v>27</v>
      </c>
      <c r="G131" s="7" t="s">
        <v>27</v>
      </c>
      <c r="H131" s="7" t="s">
        <v>27</v>
      </c>
      <c r="I131" s="7" t="s">
        <v>27</v>
      </c>
      <c r="J131" s="7" t="s">
        <v>27</v>
      </c>
      <c r="K131" s="17">
        <v>56</v>
      </c>
      <c r="L131" s="18">
        <v>0.1396508728179551</v>
      </c>
      <c r="M131" s="19">
        <v>56</v>
      </c>
      <c r="N131" s="20">
        <v>0.1396508728179551</v>
      </c>
    </row>
    <row r="132" spans="1:14" x14ac:dyDescent="0.3">
      <c r="A132" s="4" t="s">
        <v>283</v>
      </c>
      <c r="B132" s="3" t="s">
        <v>284</v>
      </c>
      <c r="C132" s="16">
        <v>118</v>
      </c>
      <c r="D132" s="7">
        <v>17</v>
      </c>
      <c r="E132" s="7" t="s">
        <v>27</v>
      </c>
      <c r="F132" s="7" t="s">
        <v>27</v>
      </c>
      <c r="G132" s="7" t="s">
        <v>27</v>
      </c>
      <c r="H132" s="7" t="s">
        <v>27</v>
      </c>
      <c r="I132" s="7" t="s">
        <v>27</v>
      </c>
      <c r="J132" s="7" t="s">
        <v>27</v>
      </c>
      <c r="K132" s="17">
        <v>17</v>
      </c>
      <c r="L132" s="18">
        <v>0.1440677966101695</v>
      </c>
      <c r="M132" s="19">
        <v>17</v>
      </c>
      <c r="N132" s="20">
        <v>0.1440677966101695</v>
      </c>
    </row>
    <row r="133" spans="1:14" x14ac:dyDescent="0.3">
      <c r="A133" s="4" t="s">
        <v>285</v>
      </c>
      <c r="B133" s="3" t="s">
        <v>286</v>
      </c>
      <c r="C133" s="16">
        <v>565</v>
      </c>
      <c r="D133" s="7">
        <v>79</v>
      </c>
      <c r="E133" s="7" t="s">
        <v>27</v>
      </c>
      <c r="F133" s="7" t="s">
        <v>27</v>
      </c>
      <c r="G133" s="7" t="s">
        <v>27</v>
      </c>
      <c r="H133" s="7" t="s">
        <v>27</v>
      </c>
      <c r="I133" s="7" t="s">
        <v>27</v>
      </c>
      <c r="J133" s="7" t="s">
        <v>27</v>
      </c>
      <c r="K133" s="17">
        <v>82</v>
      </c>
      <c r="L133" s="18">
        <v>0.14513274336283186</v>
      </c>
      <c r="M133" s="19">
        <v>82</v>
      </c>
      <c r="N133" s="20">
        <v>0.14513274336283186</v>
      </c>
    </row>
    <row r="134" spans="1:14" x14ac:dyDescent="0.3">
      <c r="A134" s="4" t="s">
        <v>287</v>
      </c>
      <c r="B134" s="3" t="s">
        <v>288</v>
      </c>
      <c r="C134" s="16">
        <v>923</v>
      </c>
      <c r="D134" s="7">
        <v>114</v>
      </c>
      <c r="E134" s="7" t="s">
        <v>27</v>
      </c>
      <c r="F134" s="7" t="s">
        <v>27</v>
      </c>
      <c r="G134" s="7" t="s">
        <v>27</v>
      </c>
      <c r="H134" s="7" t="s">
        <v>27</v>
      </c>
      <c r="I134" s="7" t="s">
        <v>27</v>
      </c>
      <c r="J134" s="7" t="s">
        <v>27</v>
      </c>
      <c r="K134" s="17">
        <v>118</v>
      </c>
      <c r="L134" s="18">
        <v>0.12784398699891658</v>
      </c>
      <c r="M134" s="19">
        <v>118</v>
      </c>
      <c r="N134" s="20">
        <v>0.12784398699891658</v>
      </c>
    </row>
    <row r="135" spans="1:14" x14ac:dyDescent="0.3">
      <c r="A135" s="4" t="s">
        <v>289</v>
      </c>
      <c r="B135" s="3" t="s">
        <v>290</v>
      </c>
      <c r="C135" s="16">
        <v>532</v>
      </c>
      <c r="D135" s="7">
        <v>46</v>
      </c>
      <c r="E135" s="7" t="s">
        <v>27</v>
      </c>
      <c r="F135" s="7" t="s">
        <v>27</v>
      </c>
      <c r="G135" s="7" t="s">
        <v>27</v>
      </c>
      <c r="H135" s="7" t="s">
        <v>27</v>
      </c>
      <c r="I135" s="7" t="s">
        <v>27</v>
      </c>
      <c r="J135" s="7" t="s">
        <v>27</v>
      </c>
      <c r="K135" s="17">
        <v>50</v>
      </c>
      <c r="L135" s="18">
        <v>9.3984962406015032E-2</v>
      </c>
      <c r="M135" s="19">
        <v>50</v>
      </c>
      <c r="N135" s="20">
        <v>9.3984962406015032E-2</v>
      </c>
    </row>
    <row r="136" spans="1:14" x14ac:dyDescent="0.3">
      <c r="A136" s="4" t="s">
        <v>291</v>
      </c>
      <c r="B136" s="3" t="s">
        <v>292</v>
      </c>
      <c r="C136" s="16">
        <v>439</v>
      </c>
      <c r="D136" s="7">
        <v>62</v>
      </c>
      <c r="E136" s="7" t="s">
        <v>27</v>
      </c>
      <c r="F136" s="7" t="s">
        <v>27</v>
      </c>
      <c r="G136" s="7" t="s">
        <v>27</v>
      </c>
      <c r="H136" s="7" t="s">
        <v>27</v>
      </c>
      <c r="I136" s="7" t="s">
        <v>27</v>
      </c>
      <c r="J136" s="7" t="s">
        <v>27</v>
      </c>
      <c r="K136" s="17">
        <v>63</v>
      </c>
      <c r="L136" s="18">
        <v>0.14350797266514806</v>
      </c>
      <c r="M136" s="19">
        <v>63</v>
      </c>
      <c r="N136" s="20">
        <v>0.14350797266514806</v>
      </c>
    </row>
    <row r="137" spans="1:14" x14ac:dyDescent="0.3">
      <c r="A137" s="4" t="s">
        <v>293</v>
      </c>
      <c r="B137" s="3" t="s">
        <v>294</v>
      </c>
      <c r="C137" s="16">
        <v>387</v>
      </c>
      <c r="D137" s="7">
        <v>60</v>
      </c>
      <c r="E137" s="7" t="s">
        <v>27</v>
      </c>
      <c r="F137" s="7" t="s">
        <v>27</v>
      </c>
      <c r="G137" s="7" t="s">
        <v>27</v>
      </c>
      <c r="H137" s="7" t="s">
        <v>27</v>
      </c>
      <c r="I137" s="7" t="s">
        <v>27</v>
      </c>
      <c r="J137" s="7" t="s">
        <v>27</v>
      </c>
      <c r="K137" s="17">
        <v>60</v>
      </c>
      <c r="L137" s="18">
        <v>0.15503875968992248</v>
      </c>
      <c r="M137" s="19">
        <v>60</v>
      </c>
      <c r="N137" s="20">
        <v>0.15503875968992248</v>
      </c>
    </row>
    <row r="138" spans="1:14" x14ac:dyDescent="0.3">
      <c r="A138" s="4" t="s">
        <v>295</v>
      </c>
      <c r="B138" s="3" t="s">
        <v>296</v>
      </c>
      <c r="C138" s="16">
        <v>2422</v>
      </c>
      <c r="D138" s="7">
        <v>150</v>
      </c>
      <c r="E138" s="7" t="s">
        <v>27</v>
      </c>
      <c r="F138" s="7" t="s">
        <v>27</v>
      </c>
      <c r="G138" s="7" t="s">
        <v>27</v>
      </c>
      <c r="H138" s="7" t="s">
        <v>27</v>
      </c>
      <c r="I138" s="7" t="s">
        <v>27</v>
      </c>
      <c r="J138" s="7" t="s">
        <v>27</v>
      </c>
      <c r="K138" s="17">
        <v>152</v>
      </c>
      <c r="L138" s="18">
        <v>6.2758051197357556E-2</v>
      </c>
      <c r="M138" s="19">
        <v>152</v>
      </c>
      <c r="N138" s="20">
        <v>6.2758051197357556E-2</v>
      </c>
    </row>
    <row r="139" spans="1:14" x14ac:dyDescent="0.3">
      <c r="A139" s="4" t="s">
        <v>297</v>
      </c>
      <c r="B139" s="3" t="s">
        <v>298</v>
      </c>
      <c r="C139" s="16">
        <v>647</v>
      </c>
      <c r="D139" s="7">
        <v>90</v>
      </c>
      <c r="E139" s="7" t="s">
        <v>27</v>
      </c>
      <c r="F139" s="7" t="s">
        <v>27</v>
      </c>
      <c r="G139" s="7" t="s">
        <v>27</v>
      </c>
      <c r="H139" s="7" t="s">
        <v>27</v>
      </c>
      <c r="I139" s="7" t="s">
        <v>27</v>
      </c>
      <c r="J139" s="7" t="s">
        <v>27</v>
      </c>
      <c r="K139" s="17">
        <v>90</v>
      </c>
      <c r="L139" s="18">
        <v>0.13910355486862441</v>
      </c>
      <c r="M139" s="19">
        <v>90</v>
      </c>
      <c r="N139" s="20">
        <v>0.13910355486862441</v>
      </c>
    </row>
    <row r="140" spans="1:14" x14ac:dyDescent="0.3">
      <c r="A140" s="4" t="s">
        <v>299</v>
      </c>
      <c r="B140" s="3" t="s">
        <v>300</v>
      </c>
      <c r="C140" s="16">
        <v>76</v>
      </c>
      <c r="D140" s="7" t="s">
        <v>27</v>
      </c>
      <c r="E140" s="7" t="s">
        <v>27</v>
      </c>
      <c r="F140" s="7" t="s">
        <v>27</v>
      </c>
      <c r="G140" s="7" t="s">
        <v>27</v>
      </c>
      <c r="H140" s="7" t="s">
        <v>27</v>
      </c>
      <c r="I140" s="7" t="s">
        <v>27</v>
      </c>
      <c r="J140" s="7" t="s">
        <v>27</v>
      </c>
      <c r="K140" s="17" t="s">
        <v>27</v>
      </c>
      <c r="L140" s="18">
        <v>0.11842105263157894</v>
      </c>
      <c r="M140" s="19" t="s">
        <v>27</v>
      </c>
      <c r="N140" s="20">
        <v>0.11842105263157894</v>
      </c>
    </row>
    <row r="141" spans="1:14" x14ac:dyDescent="0.3">
      <c r="A141" s="4" t="s">
        <v>301</v>
      </c>
      <c r="B141" s="3" t="s">
        <v>302</v>
      </c>
      <c r="C141" s="16">
        <v>169</v>
      </c>
      <c r="D141" s="7">
        <v>27</v>
      </c>
      <c r="E141" s="7" t="s">
        <v>27</v>
      </c>
      <c r="F141" s="7" t="s">
        <v>27</v>
      </c>
      <c r="G141" s="7" t="s">
        <v>27</v>
      </c>
      <c r="H141" s="7" t="s">
        <v>27</v>
      </c>
      <c r="I141" s="7" t="s">
        <v>27</v>
      </c>
      <c r="J141" s="7" t="s">
        <v>27</v>
      </c>
      <c r="K141" s="17">
        <v>27</v>
      </c>
      <c r="L141" s="18">
        <v>0.15976331360946747</v>
      </c>
      <c r="M141" s="19">
        <v>27</v>
      </c>
      <c r="N141" s="20">
        <v>0.15976331360946747</v>
      </c>
    </row>
    <row r="142" spans="1:14" x14ac:dyDescent="0.3">
      <c r="A142" s="4" t="s">
        <v>303</v>
      </c>
      <c r="B142" s="3" t="s">
        <v>304</v>
      </c>
      <c r="C142" s="16">
        <v>463</v>
      </c>
      <c r="D142" s="7">
        <v>66</v>
      </c>
      <c r="E142" s="7" t="s">
        <v>27</v>
      </c>
      <c r="F142" s="7" t="s">
        <v>27</v>
      </c>
      <c r="G142" s="7" t="s">
        <v>27</v>
      </c>
      <c r="H142" s="7" t="s">
        <v>27</v>
      </c>
      <c r="I142" s="7" t="s">
        <v>27</v>
      </c>
      <c r="J142" s="7" t="s">
        <v>27</v>
      </c>
      <c r="K142" s="17">
        <v>70</v>
      </c>
      <c r="L142" s="18">
        <v>0.15118790496760259</v>
      </c>
      <c r="M142" s="19">
        <v>70</v>
      </c>
      <c r="N142" s="20">
        <v>0.15118790496760259</v>
      </c>
    </row>
    <row r="143" spans="1:14" x14ac:dyDescent="0.3">
      <c r="A143" s="4" t="s">
        <v>305</v>
      </c>
      <c r="B143" s="3" t="s">
        <v>306</v>
      </c>
      <c r="C143" s="16">
        <v>730</v>
      </c>
      <c r="D143" s="7">
        <v>88</v>
      </c>
      <c r="E143" s="7" t="s">
        <v>27</v>
      </c>
      <c r="F143" s="7" t="s">
        <v>27</v>
      </c>
      <c r="G143" s="7" t="s">
        <v>27</v>
      </c>
      <c r="H143" s="7" t="s">
        <v>27</v>
      </c>
      <c r="I143" s="7" t="s">
        <v>27</v>
      </c>
      <c r="J143" s="7" t="s">
        <v>27</v>
      </c>
      <c r="K143" s="17">
        <v>89</v>
      </c>
      <c r="L143" s="18">
        <v>0.12191780821917808</v>
      </c>
      <c r="M143" s="19">
        <v>89</v>
      </c>
      <c r="N143" s="20">
        <v>0.12191780821917808</v>
      </c>
    </row>
    <row r="144" spans="1:14" x14ac:dyDescent="0.3">
      <c r="A144" s="4" t="s">
        <v>307</v>
      </c>
      <c r="B144" s="3" t="s">
        <v>308</v>
      </c>
      <c r="C144" s="16">
        <v>683</v>
      </c>
      <c r="D144" s="7">
        <v>66</v>
      </c>
      <c r="E144" s="7" t="s">
        <v>27</v>
      </c>
      <c r="F144" s="7" t="s">
        <v>27</v>
      </c>
      <c r="G144" s="7" t="s">
        <v>27</v>
      </c>
      <c r="H144" s="7" t="s">
        <v>27</v>
      </c>
      <c r="I144" s="7" t="s">
        <v>27</v>
      </c>
      <c r="J144" s="7" t="s">
        <v>27</v>
      </c>
      <c r="K144" s="17">
        <v>69</v>
      </c>
      <c r="L144" s="18">
        <v>0.10102489019033675</v>
      </c>
      <c r="M144" s="19">
        <v>69</v>
      </c>
      <c r="N144" s="20">
        <v>0.10102489019033675</v>
      </c>
    </row>
    <row r="145" spans="1:14" x14ac:dyDescent="0.3">
      <c r="A145" s="4" t="s">
        <v>309</v>
      </c>
      <c r="B145" s="3" t="s">
        <v>310</v>
      </c>
      <c r="C145" s="16">
        <v>399</v>
      </c>
      <c r="D145" s="7">
        <v>51</v>
      </c>
      <c r="E145" s="7" t="s">
        <v>27</v>
      </c>
      <c r="F145" s="7" t="s">
        <v>27</v>
      </c>
      <c r="G145" s="7" t="s">
        <v>27</v>
      </c>
      <c r="H145" s="7" t="s">
        <v>27</v>
      </c>
      <c r="I145" s="7" t="s">
        <v>27</v>
      </c>
      <c r="J145" s="7" t="s">
        <v>27</v>
      </c>
      <c r="K145" s="17">
        <v>52</v>
      </c>
      <c r="L145" s="18">
        <v>0.13032581453634084</v>
      </c>
      <c r="M145" s="19">
        <v>52</v>
      </c>
      <c r="N145" s="20">
        <v>0.13032581453634084</v>
      </c>
    </row>
    <row r="146" spans="1:14" x14ac:dyDescent="0.3">
      <c r="A146" s="4" t="s">
        <v>311</v>
      </c>
      <c r="B146" s="3" t="s">
        <v>312</v>
      </c>
      <c r="C146" s="16">
        <v>542</v>
      </c>
      <c r="D146" s="7">
        <v>46</v>
      </c>
      <c r="E146" s="7" t="s">
        <v>27</v>
      </c>
      <c r="F146" s="7" t="s">
        <v>27</v>
      </c>
      <c r="G146" s="7" t="s">
        <v>27</v>
      </c>
      <c r="H146" s="7" t="s">
        <v>27</v>
      </c>
      <c r="I146" s="7" t="s">
        <v>27</v>
      </c>
      <c r="J146" s="7" t="s">
        <v>27</v>
      </c>
      <c r="K146" s="17">
        <v>49</v>
      </c>
      <c r="L146" s="18">
        <v>9.0405904059040587E-2</v>
      </c>
      <c r="M146" s="19">
        <v>49</v>
      </c>
      <c r="N146" s="20">
        <v>9.0405904059040587E-2</v>
      </c>
    </row>
    <row r="147" spans="1:14" x14ac:dyDescent="0.3">
      <c r="A147" s="4" t="s">
        <v>313</v>
      </c>
      <c r="B147" s="3" t="s">
        <v>314</v>
      </c>
      <c r="C147" s="16">
        <v>191</v>
      </c>
      <c r="D147" s="7">
        <v>27</v>
      </c>
      <c r="E147" s="7" t="s">
        <v>27</v>
      </c>
      <c r="F147" s="7" t="s">
        <v>27</v>
      </c>
      <c r="G147" s="7" t="s">
        <v>27</v>
      </c>
      <c r="H147" s="7" t="s">
        <v>27</v>
      </c>
      <c r="I147" s="7" t="s">
        <v>27</v>
      </c>
      <c r="J147" s="7" t="s">
        <v>27</v>
      </c>
      <c r="K147" s="17">
        <v>28</v>
      </c>
      <c r="L147" s="18">
        <v>0.14659685863874344</v>
      </c>
      <c r="M147" s="19">
        <v>28</v>
      </c>
      <c r="N147" s="20">
        <v>0.14659685863874344</v>
      </c>
    </row>
    <row r="148" spans="1:14" x14ac:dyDescent="0.3">
      <c r="A148" s="4" t="s">
        <v>315</v>
      </c>
      <c r="B148" s="3" t="s">
        <v>316</v>
      </c>
      <c r="C148" s="16">
        <v>557</v>
      </c>
      <c r="D148" s="7">
        <v>51</v>
      </c>
      <c r="E148" s="7" t="s">
        <v>27</v>
      </c>
      <c r="F148" s="7" t="s">
        <v>27</v>
      </c>
      <c r="G148" s="7" t="s">
        <v>27</v>
      </c>
      <c r="H148" s="7" t="s">
        <v>27</v>
      </c>
      <c r="I148" s="7" t="s">
        <v>27</v>
      </c>
      <c r="J148" s="7" t="s">
        <v>27</v>
      </c>
      <c r="K148" s="17">
        <v>53</v>
      </c>
      <c r="L148" s="18">
        <v>9.515260323159784E-2</v>
      </c>
      <c r="M148" s="19">
        <v>53</v>
      </c>
      <c r="N148" s="20">
        <v>9.515260323159784E-2</v>
      </c>
    </row>
    <row r="149" spans="1:14" x14ac:dyDescent="0.3">
      <c r="A149" s="4" t="s">
        <v>317</v>
      </c>
      <c r="B149" s="3" t="s">
        <v>318</v>
      </c>
      <c r="C149" s="16">
        <v>508</v>
      </c>
      <c r="D149" s="7">
        <v>64</v>
      </c>
      <c r="E149" s="7" t="s">
        <v>27</v>
      </c>
      <c r="F149" s="7" t="s">
        <v>27</v>
      </c>
      <c r="G149" s="7" t="s">
        <v>27</v>
      </c>
      <c r="H149" s="7" t="s">
        <v>27</v>
      </c>
      <c r="I149" s="7" t="s">
        <v>27</v>
      </c>
      <c r="J149" s="7" t="s">
        <v>27</v>
      </c>
      <c r="K149" s="17">
        <v>67</v>
      </c>
      <c r="L149" s="18">
        <v>0.13188976377952755</v>
      </c>
      <c r="M149" s="19">
        <v>67</v>
      </c>
      <c r="N149" s="20">
        <v>0.13188976377952755</v>
      </c>
    </row>
    <row r="150" spans="1:14" x14ac:dyDescent="0.3">
      <c r="A150" s="4" t="s">
        <v>319</v>
      </c>
      <c r="B150" s="3" t="s">
        <v>320</v>
      </c>
      <c r="C150" s="16">
        <v>266</v>
      </c>
      <c r="D150" s="7">
        <v>45</v>
      </c>
      <c r="E150" s="7" t="s">
        <v>27</v>
      </c>
      <c r="F150" s="7" t="s">
        <v>27</v>
      </c>
      <c r="G150" s="7" t="s">
        <v>27</v>
      </c>
      <c r="H150" s="7" t="s">
        <v>27</v>
      </c>
      <c r="I150" s="7" t="s">
        <v>27</v>
      </c>
      <c r="J150" s="7" t="s">
        <v>27</v>
      </c>
      <c r="K150" s="17">
        <v>45</v>
      </c>
      <c r="L150" s="18">
        <v>0.16917293233082706</v>
      </c>
      <c r="M150" s="19">
        <v>45</v>
      </c>
      <c r="N150" s="20">
        <v>0.16917293233082706</v>
      </c>
    </row>
    <row r="151" spans="1:14" x14ac:dyDescent="0.3">
      <c r="A151" s="4" t="s">
        <v>321</v>
      </c>
      <c r="B151" s="3" t="s">
        <v>322</v>
      </c>
      <c r="C151" s="16">
        <v>186</v>
      </c>
      <c r="D151" s="7">
        <v>42</v>
      </c>
      <c r="E151" s="7" t="s">
        <v>27</v>
      </c>
      <c r="F151" s="7" t="s">
        <v>27</v>
      </c>
      <c r="G151" s="7" t="s">
        <v>27</v>
      </c>
      <c r="H151" s="7" t="s">
        <v>27</v>
      </c>
      <c r="I151" s="7" t="s">
        <v>27</v>
      </c>
      <c r="J151" s="7" t="s">
        <v>27</v>
      </c>
      <c r="K151" s="17">
        <v>43</v>
      </c>
      <c r="L151" s="18">
        <v>0.23118279569892472</v>
      </c>
      <c r="M151" s="19">
        <v>43</v>
      </c>
      <c r="N151" s="20">
        <v>0.23118279569892472</v>
      </c>
    </row>
    <row r="152" spans="1:14" x14ac:dyDescent="0.3">
      <c r="A152" s="4" t="s">
        <v>323</v>
      </c>
      <c r="B152" s="3" t="s">
        <v>324</v>
      </c>
      <c r="C152" s="16">
        <v>1048</v>
      </c>
      <c r="D152" s="7">
        <v>93</v>
      </c>
      <c r="E152" s="7" t="s">
        <v>27</v>
      </c>
      <c r="F152" s="7" t="s">
        <v>27</v>
      </c>
      <c r="G152" s="7" t="s">
        <v>27</v>
      </c>
      <c r="H152" s="7" t="s">
        <v>27</v>
      </c>
      <c r="I152" s="7" t="s">
        <v>27</v>
      </c>
      <c r="J152" s="7" t="s">
        <v>27</v>
      </c>
      <c r="K152" s="17">
        <v>93</v>
      </c>
      <c r="L152" s="18">
        <v>8.8740458015267171E-2</v>
      </c>
      <c r="M152" s="19">
        <v>93</v>
      </c>
      <c r="N152" s="20">
        <v>8.8740458015267171E-2</v>
      </c>
    </row>
    <row r="153" spans="1:14" x14ac:dyDescent="0.3">
      <c r="A153" s="4" t="s">
        <v>325</v>
      </c>
      <c r="B153" s="3" t="s">
        <v>326</v>
      </c>
      <c r="C153" s="16">
        <v>104</v>
      </c>
      <c r="D153" s="7">
        <v>17</v>
      </c>
      <c r="E153" s="7" t="s">
        <v>27</v>
      </c>
      <c r="F153" s="7" t="s">
        <v>27</v>
      </c>
      <c r="G153" s="7" t="s">
        <v>27</v>
      </c>
      <c r="H153" s="7" t="s">
        <v>27</v>
      </c>
      <c r="I153" s="7" t="s">
        <v>27</v>
      </c>
      <c r="J153" s="7" t="s">
        <v>27</v>
      </c>
      <c r="K153" s="17">
        <v>17</v>
      </c>
      <c r="L153" s="18">
        <v>0.16346153846153846</v>
      </c>
      <c r="M153" s="19">
        <v>17</v>
      </c>
      <c r="N153" s="20">
        <v>0.16346153846153846</v>
      </c>
    </row>
    <row r="154" spans="1:14" x14ac:dyDescent="0.3">
      <c r="A154" s="4" t="s">
        <v>327</v>
      </c>
      <c r="B154" s="3" t="s">
        <v>328</v>
      </c>
      <c r="C154" s="16">
        <v>841</v>
      </c>
      <c r="D154" s="7">
        <v>123</v>
      </c>
      <c r="E154" s="7" t="s">
        <v>27</v>
      </c>
      <c r="F154" s="7" t="s">
        <v>27</v>
      </c>
      <c r="G154" s="7" t="s">
        <v>27</v>
      </c>
      <c r="H154" s="7" t="s">
        <v>27</v>
      </c>
      <c r="I154" s="7" t="s">
        <v>27</v>
      </c>
      <c r="J154" s="7" t="s">
        <v>27</v>
      </c>
      <c r="K154" s="17">
        <v>129</v>
      </c>
      <c r="L154" s="18">
        <v>0.15338882282996433</v>
      </c>
      <c r="M154" s="19">
        <v>129</v>
      </c>
      <c r="N154" s="20">
        <v>0.15338882282996433</v>
      </c>
    </row>
    <row r="155" spans="1:14" x14ac:dyDescent="0.3">
      <c r="A155" s="4" t="s">
        <v>329</v>
      </c>
      <c r="B155" s="3" t="s">
        <v>330</v>
      </c>
      <c r="C155" s="16">
        <v>904</v>
      </c>
      <c r="D155" s="7">
        <v>65</v>
      </c>
      <c r="E155" s="7" t="s">
        <v>27</v>
      </c>
      <c r="F155" s="7" t="s">
        <v>27</v>
      </c>
      <c r="G155" s="7" t="s">
        <v>27</v>
      </c>
      <c r="H155" s="7" t="s">
        <v>27</v>
      </c>
      <c r="I155" s="7" t="s">
        <v>27</v>
      </c>
      <c r="J155" s="7" t="s">
        <v>27</v>
      </c>
      <c r="K155" s="17">
        <v>66</v>
      </c>
      <c r="L155" s="18">
        <v>7.3008849557522126E-2</v>
      </c>
      <c r="M155" s="19">
        <v>66</v>
      </c>
      <c r="N155" s="20">
        <v>7.3008849557522126E-2</v>
      </c>
    </row>
    <row r="156" spans="1:14" x14ac:dyDescent="0.3">
      <c r="A156" s="4" t="s">
        <v>331</v>
      </c>
      <c r="B156" s="3" t="s">
        <v>332</v>
      </c>
      <c r="C156" s="16">
        <v>580</v>
      </c>
      <c r="D156" s="7">
        <v>70</v>
      </c>
      <c r="E156" s="7" t="s">
        <v>27</v>
      </c>
      <c r="F156" s="7" t="s">
        <v>27</v>
      </c>
      <c r="G156" s="7" t="s">
        <v>27</v>
      </c>
      <c r="H156" s="7" t="s">
        <v>27</v>
      </c>
      <c r="I156" s="7" t="s">
        <v>27</v>
      </c>
      <c r="J156" s="7" t="s">
        <v>27</v>
      </c>
      <c r="K156" s="17">
        <v>73</v>
      </c>
      <c r="L156" s="18">
        <v>0.12586206896551724</v>
      </c>
      <c r="M156" s="19">
        <v>73</v>
      </c>
      <c r="N156" s="20">
        <v>0.12586206896551724</v>
      </c>
    </row>
    <row r="157" spans="1:14" x14ac:dyDescent="0.3">
      <c r="A157" s="4" t="s">
        <v>333</v>
      </c>
      <c r="B157" s="3" t="s">
        <v>334</v>
      </c>
      <c r="C157" s="16">
        <v>43</v>
      </c>
      <c r="D157" s="7" t="s">
        <v>27</v>
      </c>
      <c r="E157" s="7" t="s">
        <v>27</v>
      </c>
      <c r="F157" s="7" t="s">
        <v>27</v>
      </c>
      <c r="G157" s="7" t="s">
        <v>27</v>
      </c>
      <c r="H157" s="7" t="s">
        <v>27</v>
      </c>
      <c r="I157" s="7" t="s">
        <v>27</v>
      </c>
      <c r="J157" s="7" t="s">
        <v>27</v>
      </c>
      <c r="K157" s="17" t="s">
        <v>27</v>
      </c>
      <c r="L157" s="18">
        <v>4.6511627906976744E-2</v>
      </c>
      <c r="M157" s="19" t="s">
        <v>27</v>
      </c>
      <c r="N157" s="20">
        <v>4.6511627906976744E-2</v>
      </c>
    </row>
    <row r="158" spans="1:14" x14ac:dyDescent="0.3">
      <c r="A158" s="4" t="s">
        <v>92</v>
      </c>
      <c r="B158" s="3" t="s">
        <v>335</v>
      </c>
      <c r="C158" s="16">
        <v>498</v>
      </c>
      <c r="D158" s="7">
        <v>52</v>
      </c>
      <c r="E158" s="7" t="s">
        <v>27</v>
      </c>
      <c r="F158" s="7" t="s">
        <v>27</v>
      </c>
      <c r="G158" s="7" t="s">
        <v>27</v>
      </c>
      <c r="H158" s="7" t="s">
        <v>27</v>
      </c>
      <c r="I158" s="7" t="s">
        <v>27</v>
      </c>
      <c r="J158" s="7" t="s">
        <v>27</v>
      </c>
      <c r="K158" s="17">
        <v>55</v>
      </c>
      <c r="L158" s="18">
        <v>0.11044176706827309</v>
      </c>
      <c r="M158" s="19">
        <v>55</v>
      </c>
      <c r="N158" s="20">
        <v>0.11044176706827309</v>
      </c>
    </row>
    <row r="159" spans="1:14" x14ac:dyDescent="0.3">
      <c r="A159" s="4" t="s">
        <v>336</v>
      </c>
      <c r="B159" s="3" t="s">
        <v>337</v>
      </c>
      <c r="C159" s="16">
        <v>602</v>
      </c>
      <c r="D159" s="7">
        <v>60</v>
      </c>
      <c r="E159" s="7" t="s">
        <v>27</v>
      </c>
      <c r="F159" s="7" t="s">
        <v>27</v>
      </c>
      <c r="G159" s="7" t="s">
        <v>27</v>
      </c>
      <c r="H159" s="7" t="s">
        <v>27</v>
      </c>
      <c r="I159" s="7" t="s">
        <v>27</v>
      </c>
      <c r="J159" s="7" t="s">
        <v>27</v>
      </c>
      <c r="K159" s="17">
        <v>60</v>
      </c>
      <c r="L159" s="18">
        <v>9.9667774086378738E-2</v>
      </c>
      <c r="M159" s="19">
        <v>60</v>
      </c>
      <c r="N159" s="20">
        <v>9.9667774086378738E-2</v>
      </c>
    </row>
    <row r="160" spans="1:14" x14ac:dyDescent="0.3">
      <c r="A160" s="4" t="s">
        <v>338</v>
      </c>
      <c r="B160" s="3" t="s">
        <v>339</v>
      </c>
      <c r="C160" s="16">
        <v>492</v>
      </c>
      <c r="D160" s="7">
        <v>46</v>
      </c>
      <c r="E160" s="7" t="s">
        <v>27</v>
      </c>
      <c r="F160" s="7" t="s">
        <v>27</v>
      </c>
      <c r="G160" s="7" t="s">
        <v>27</v>
      </c>
      <c r="H160" s="7" t="s">
        <v>27</v>
      </c>
      <c r="I160" s="7" t="s">
        <v>27</v>
      </c>
      <c r="J160" s="7" t="s">
        <v>27</v>
      </c>
      <c r="K160" s="17">
        <v>47</v>
      </c>
      <c r="L160" s="18">
        <v>9.5528455284552852E-2</v>
      </c>
      <c r="M160" s="19">
        <v>47</v>
      </c>
      <c r="N160" s="20">
        <v>9.5528455284552852E-2</v>
      </c>
    </row>
    <row r="161" spans="1:14" x14ac:dyDescent="0.3">
      <c r="A161" s="4" t="s">
        <v>340</v>
      </c>
      <c r="B161" s="3" t="s">
        <v>341</v>
      </c>
      <c r="C161" s="16">
        <v>217</v>
      </c>
      <c r="D161" s="7">
        <v>19</v>
      </c>
      <c r="E161" s="7" t="s">
        <v>27</v>
      </c>
      <c r="F161" s="7" t="s">
        <v>27</v>
      </c>
      <c r="G161" s="7" t="s">
        <v>27</v>
      </c>
      <c r="H161" s="7" t="s">
        <v>27</v>
      </c>
      <c r="I161" s="7" t="s">
        <v>27</v>
      </c>
      <c r="J161" s="7" t="s">
        <v>27</v>
      </c>
      <c r="K161" s="17">
        <v>19</v>
      </c>
      <c r="L161" s="18">
        <v>8.755760368663594E-2</v>
      </c>
      <c r="M161" s="19">
        <v>19</v>
      </c>
      <c r="N161" s="20">
        <v>8.755760368663594E-2</v>
      </c>
    </row>
    <row r="162" spans="1:14" x14ac:dyDescent="0.3">
      <c r="A162" s="4" t="s">
        <v>342</v>
      </c>
      <c r="B162" s="3" t="s">
        <v>343</v>
      </c>
      <c r="C162" s="16">
        <v>432</v>
      </c>
      <c r="D162" s="7">
        <v>48</v>
      </c>
      <c r="E162" s="7" t="s">
        <v>27</v>
      </c>
      <c r="F162" s="7" t="s">
        <v>27</v>
      </c>
      <c r="G162" s="7" t="s">
        <v>27</v>
      </c>
      <c r="H162" s="7" t="s">
        <v>27</v>
      </c>
      <c r="I162" s="7" t="s">
        <v>27</v>
      </c>
      <c r="J162" s="7" t="s">
        <v>27</v>
      </c>
      <c r="K162" s="17">
        <v>49</v>
      </c>
      <c r="L162" s="18">
        <v>0.11342592592592593</v>
      </c>
      <c r="M162" s="19">
        <v>49</v>
      </c>
      <c r="N162" s="20">
        <v>0.11342592592592593</v>
      </c>
    </row>
    <row r="163" spans="1:14" x14ac:dyDescent="0.3">
      <c r="A163" s="4" t="s">
        <v>344</v>
      </c>
      <c r="B163" s="3" t="s">
        <v>345</v>
      </c>
      <c r="C163" s="16">
        <v>675</v>
      </c>
      <c r="D163" s="7">
        <v>59</v>
      </c>
      <c r="E163" s="7" t="s">
        <v>27</v>
      </c>
      <c r="F163" s="7" t="s">
        <v>27</v>
      </c>
      <c r="G163" s="7" t="s">
        <v>27</v>
      </c>
      <c r="H163" s="7" t="s">
        <v>27</v>
      </c>
      <c r="I163" s="7" t="s">
        <v>27</v>
      </c>
      <c r="J163" s="7" t="s">
        <v>27</v>
      </c>
      <c r="K163" s="17">
        <v>60</v>
      </c>
      <c r="L163" s="18">
        <v>8.8888888888888892E-2</v>
      </c>
      <c r="M163" s="19">
        <v>60</v>
      </c>
      <c r="N163" s="20">
        <v>8.8888888888888892E-2</v>
      </c>
    </row>
    <row r="164" spans="1:14" x14ac:dyDescent="0.3">
      <c r="A164" s="4" t="s">
        <v>346</v>
      </c>
      <c r="B164" s="3" t="s">
        <v>347</v>
      </c>
      <c r="C164" s="16">
        <v>566</v>
      </c>
      <c r="D164" s="7">
        <v>99</v>
      </c>
      <c r="E164" s="7" t="s">
        <v>27</v>
      </c>
      <c r="F164" s="7" t="s">
        <v>27</v>
      </c>
      <c r="G164" s="7" t="s">
        <v>27</v>
      </c>
      <c r="H164" s="7" t="s">
        <v>27</v>
      </c>
      <c r="I164" s="7" t="s">
        <v>27</v>
      </c>
      <c r="J164" s="7" t="s">
        <v>27</v>
      </c>
      <c r="K164" s="17">
        <v>101</v>
      </c>
      <c r="L164" s="18">
        <v>0.17844522968197879</v>
      </c>
      <c r="M164" s="19">
        <v>101</v>
      </c>
      <c r="N164" s="20">
        <v>0.17844522968197879</v>
      </c>
    </row>
    <row r="165" spans="1:14" x14ac:dyDescent="0.3">
      <c r="A165" s="4" t="s">
        <v>348</v>
      </c>
      <c r="B165" s="3" t="s">
        <v>349</v>
      </c>
      <c r="C165" s="16">
        <v>1338</v>
      </c>
      <c r="D165" s="7">
        <v>210</v>
      </c>
      <c r="E165" s="7" t="s">
        <v>27</v>
      </c>
      <c r="F165" s="7" t="s">
        <v>27</v>
      </c>
      <c r="G165" s="7" t="s">
        <v>27</v>
      </c>
      <c r="H165" s="7" t="s">
        <v>27</v>
      </c>
      <c r="I165" s="7" t="s">
        <v>27</v>
      </c>
      <c r="J165" s="7" t="s">
        <v>27</v>
      </c>
      <c r="K165" s="17">
        <v>213</v>
      </c>
      <c r="L165" s="18">
        <v>0.15919282511210761</v>
      </c>
      <c r="M165" s="19">
        <v>213</v>
      </c>
      <c r="N165" s="20">
        <v>0.15919282511210761</v>
      </c>
    </row>
    <row r="166" spans="1:14" x14ac:dyDescent="0.3">
      <c r="A166" s="4" t="s">
        <v>350</v>
      </c>
      <c r="B166" s="3" t="s">
        <v>351</v>
      </c>
      <c r="C166" s="16">
        <v>197</v>
      </c>
      <c r="D166" s="7">
        <v>26</v>
      </c>
      <c r="E166" s="7" t="s">
        <v>27</v>
      </c>
      <c r="F166" s="7" t="s">
        <v>27</v>
      </c>
      <c r="G166" s="7" t="s">
        <v>27</v>
      </c>
      <c r="H166" s="7" t="s">
        <v>27</v>
      </c>
      <c r="I166" s="7" t="s">
        <v>27</v>
      </c>
      <c r="J166" s="7" t="s">
        <v>27</v>
      </c>
      <c r="K166" s="17">
        <v>27</v>
      </c>
      <c r="L166" s="18">
        <v>0.13705583756345177</v>
      </c>
      <c r="M166" s="19">
        <v>27</v>
      </c>
      <c r="N166" s="20">
        <v>0.13705583756345177</v>
      </c>
    </row>
    <row r="167" spans="1:14" x14ac:dyDescent="0.3">
      <c r="A167" s="4" t="s">
        <v>352</v>
      </c>
      <c r="B167" s="3" t="s">
        <v>353</v>
      </c>
      <c r="C167" s="16">
        <v>573</v>
      </c>
      <c r="D167" s="7">
        <v>36</v>
      </c>
      <c r="E167" s="7" t="s">
        <v>27</v>
      </c>
      <c r="F167" s="7" t="s">
        <v>27</v>
      </c>
      <c r="G167" s="7" t="s">
        <v>27</v>
      </c>
      <c r="H167" s="7" t="s">
        <v>27</v>
      </c>
      <c r="I167" s="7" t="s">
        <v>27</v>
      </c>
      <c r="J167" s="7" t="s">
        <v>27</v>
      </c>
      <c r="K167" s="17">
        <v>36</v>
      </c>
      <c r="L167" s="18">
        <v>6.2827225130890049E-2</v>
      </c>
      <c r="M167" s="19">
        <v>36</v>
      </c>
      <c r="N167" s="20">
        <v>6.2827225130890049E-2</v>
      </c>
    </row>
    <row r="168" spans="1:14" x14ac:dyDescent="0.3">
      <c r="A168" s="4" t="s">
        <v>354</v>
      </c>
      <c r="B168" s="3" t="s">
        <v>355</v>
      </c>
      <c r="C168" s="16">
        <v>347</v>
      </c>
      <c r="D168" s="7">
        <v>38</v>
      </c>
      <c r="E168" s="7" t="s">
        <v>27</v>
      </c>
      <c r="F168" s="7" t="s">
        <v>27</v>
      </c>
      <c r="G168" s="7" t="s">
        <v>27</v>
      </c>
      <c r="H168" s="7" t="s">
        <v>27</v>
      </c>
      <c r="I168" s="7" t="s">
        <v>27</v>
      </c>
      <c r="J168" s="7" t="s">
        <v>27</v>
      </c>
      <c r="K168" s="17">
        <v>39</v>
      </c>
      <c r="L168" s="18">
        <v>0.11239193083573487</v>
      </c>
      <c r="M168" s="19">
        <v>39</v>
      </c>
      <c r="N168" s="20">
        <v>0.11239193083573487</v>
      </c>
    </row>
    <row r="169" spans="1:14" x14ac:dyDescent="0.3">
      <c r="A169" s="4" t="s">
        <v>356</v>
      </c>
      <c r="B169" s="3" t="s">
        <v>357</v>
      </c>
      <c r="C169" s="16">
        <v>373</v>
      </c>
      <c r="D169" s="7">
        <v>19</v>
      </c>
      <c r="E169" s="7" t="s">
        <v>27</v>
      </c>
      <c r="F169" s="7" t="s">
        <v>27</v>
      </c>
      <c r="G169" s="7" t="s">
        <v>27</v>
      </c>
      <c r="H169" s="7" t="s">
        <v>27</v>
      </c>
      <c r="I169" s="7" t="s">
        <v>27</v>
      </c>
      <c r="J169" s="7" t="s">
        <v>27</v>
      </c>
      <c r="K169" s="17">
        <v>19</v>
      </c>
      <c r="L169" s="18">
        <v>5.0938337801608578E-2</v>
      </c>
      <c r="M169" s="19">
        <v>19</v>
      </c>
      <c r="N169" s="20">
        <v>5.0938337801608578E-2</v>
      </c>
    </row>
    <row r="170" spans="1:14" x14ac:dyDescent="0.3">
      <c r="A170" s="4" t="s">
        <v>358</v>
      </c>
      <c r="B170" s="3" t="s">
        <v>359</v>
      </c>
      <c r="C170" s="16">
        <v>905</v>
      </c>
      <c r="D170" s="7">
        <v>84</v>
      </c>
      <c r="E170" s="7" t="s">
        <v>27</v>
      </c>
      <c r="F170" s="7" t="s">
        <v>27</v>
      </c>
      <c r="G170" s="7" t="s">
        <v>27</v>
      </c>
      <c r="H170" s="7" t="s">
        <v>27</v>
      </c>
      <c r="I170" s="7" t="s">
        <v>27</v>
      </c>
      <c r="J170" s="7" t="s">
        <v>27</v>
      </c>
      <c r="K170" s="17">
        <v>87</v>
      </c>
      <c r="L170" s="18">
        <v>9.6132596685082866E-2</v>
      </c>
      <c r="M170" s="19">
        <v>87</v>
      </c>
      <c r="N170" s="20">
        <v>9.6132596685082866E-2</v>
      </c>
    </row>
    <row r="171" spans="1:14" x14ac:dyDescent="0.3">
      <c r="A171" s="4" t="s">
        <v>360</v>
      </c>
      <c r="B171" s="3" t="s">
        <v>361</v>
      </c>
      <c r="C171" s="16">
        <v>324</v>
      </c>
      <c r="D171" s="7">
        <v>25</v>
      </c>
      <c r="E171" s="7" t="s">
        <v>27</v>
      </c>
      <c r="F171" s="7" t="s">
        <v>27</v>
      </c>
      <c r="G171" s="7" t="s">
        <v>27</v>
      </c>
      <c r="H171" s="7" t="s">
        <v>27</v>
      </c>
      <c r="I171" s="7" t="s">
        <v>27</v>
      </c>
      <c r="J171" s="7" t="s">
        <v>27</v>
      </c>
      <c r="K171" s="17">
        <v>25</v>
      </c>
      <c r="L171" s="18">
        <v>7.716049382716049E-2</v>
      </c>
      <c r="M171" s="19">
        <v>25</v>
      </c>
      <c r="N171" s="20">
        <v>7.716049382716049E-2</v>
      </c>
    </row>
    <row r="172" spans="1:14" x14ac:dyDescent="0.3">
      <c r="A172" s="4" t="s">
        <v>362</v>
      </c>
      <c r="B172" s="3" t="s">
        <v>363</v>
      </c>
      <c r="C172" s="16">
        <v>250</v>
      </c>
      <c r="D172" s="7">
        <v>40</v>
      </c>
      <c r="E172" s="7" t="s">
        <v>27</v>
      </c>
      <c r="F172" s="7" t="s">
        <v>27</v>
      </c>
      <c r="G172" s="7" t="s">
        <v>27</v>
      </c>
      <c r="H172" s="7" t="s">
        <v>27</v>
      </c>
      <c r="I172" s="7" t="s">
        <v>27</v>
      </c>
      <c r="J172" s="7" t="s">
        <v>27</v>
      </c>
      <c r="K172" s="17">
        <v>40</v>
      </c>
      <c r="L172" s="18">
        <v>0.16</v>
      </c>
      <c r="M172" s="19">
        <v>40</v>
      </c>
      <c r="N172" s="20">
        <v>0.16</v>
      </c>
    </row>
    <row r="173" spans="1:14" x14ac:dyDescent="0.3">
      <c r="A173" s="4" t="s">
        <v>364</v>
      </c>
      <c r="B173" s="3" t="s">
        <v>365</v>
      </c>
      <c r="C173" s="16">
        <v>901</v>
      </c>
      <c r="D173" s="7">
        <v>91</v>
      </c>
      <c r="E173" s="7" t="s">
        <v>27</v>
      </c>
      <c r="F173" s="7" t="s">
        <v>27</v>
      </c>
      <c r="G173" s="7" t="s">
        <v>27</v>
      </c>
      <c r="H173" s="7" t="s">
        <v>27</v>
      </c>
      <c r="I173" s="7" t="s">
        <v>27</v>
      </c>
      <c r="J173" s="7" t="s">
        <v>27</v>
      </c>
      <c r="K173" s="17">
        <v>92</v>
      </c>
      <c r="L173" s="18">
        <v>0.10210876803551609</v>
      </c>
      <c r="M173" s="19">
        <v>93</v>
      </c>
      <c r="N173" s="20">
        <v>0.10321864594894561</v>
      </c>
    </row>
    <row r="174" spans="1:14" x14ac:dyDescent="0.3">
      <c r="A174" s="4" t="s">
        <v>366</v>
      </c>
      <c r="B174" s="3" t="s">
        <v>367</v>
      </c>
      <c r="C174" s="16">
        <v>609</v>
      </c>
      <c r="D174" s="7">
        <v>77</v>
      </c>
      <c r="E174" s="7" t="s">
        <v>27</v>
      </c>
      <c r="F174" s="7" t="s">
        <v>27</v>
      </c>
      <c r="G174" s="7" t="s">
        <v>27</v>
      </c>
      <c r="H174" s="7" t="s">
        <v>27</v>
      </c>
      <c r="I174" s="7" t="s">
        <v>27</v>
      </c>
      <c r="J174" s="7" t="s">
        <v>27</v>
      </c>
      <c r="K174" s="17">
        <v>78</v>
      </c>
      <c r="L174" s="18">
        <v>0.12807881773399016</v>
      </c>
      <c r="M174" s="19">
        <v>78</v>
      </c>
      <c r="N174" s="20">
        <v>0.12807881773399016</v>
      </c>
    </row>
    <row r="175" spans="1:14" x14ac:dyDescent="0.3">
      <c r="A175" s="4" t="s">
        <v>368</v>
      </c>
      <c r="B175" s="3" t="s">
        <v>369</v>
      </c>
      <c r="C175" s="16">
        <v>392</v>
      </c>
      <c r="D175" s="7">
        <v>38</v>
      </c>
      <c r="E175" s="7" t="s">
        <v>27</v>
      </c>
      <c r="F175" s="7" t="s">
        <v>27</v>
      </c>
      <c r="G175" s="7" t="s">
        <v>27</v>
      </c>
      <c r="H175" s="7" t="s">
        <v>27</v>
      </c>
      <c r="I175" s="7" t="s">
        <v>27</v>
      </c>
      <c r="J175" s="7" t="s">
        <v>27</v>
      </c>
      <c r="K175" s="17">
        <v>38</v>
      </c>
      <c r="L175" s="18">
        <v>9.6938775510204078E-2</v>
      </c>
      <c r="M175" s="19">
        <v>38</v>
      </c>
      <c r="N175" s="20">
        <v>9.6938775510204078E-2</v>
      </c>
    </row>
    <row r="176" spans="1:14" x14ac:dyDescent="0.3">
      <c r="A176" s="4" t="s">
        <v>370</v>
      </c>
      <c r="B176" s="3" t="s">
        <v>371</v>
      </c>
      <c r="C176" s="16">
        <v>704</v>
      </c>
      <c r="D176" s="7">
        <v>109</v>
      </c>
      <c r="E176" s="7" t="s">
        <v>27</v>
      </c>
      <c r="F176" s="7" t="s">
        <v>27</v>
      </c>
      <c r="G176" s="7" t="s">
        <v>27</v>
      </c>
      <c r="H176" s="7" t="s">
        <v>27</v>
      </c>
      <c r="I176" s="7" t="s">
        <v>27</v>
      </c>
      <c r="J176" s="7" t="s">
        <v>27</v>
      </c>
      <c r="K176" s="17">
        <v>113</v>
      </c>
      <c r="L176" s="18">
        <v>0.16051136363636365</v>
      </c>
      <c r="M176" s="19">
        <v>113</v>
      </c>
      <c r="N176" s="20">
        <v>0.16051136363636365</v>
      </c>
    </row>
    <row r="177" spans="1:14" x14ac:dyDescent="0.3">
      <c r="A177" s="4" t="s">
        <v>372</v>
      </c>
      <c r="B177" s="3" t="s">
        <v>373</v>
      </c>
      <c r="C177" s="16">
        <v>504</v>
      </c>
      <c r="D177" s="7">
        <v>65</v>
      </c>
      <c r="E177" s="7" t="s">
        <v>27</v>
      </c>
      <c r="F177" s="7" t="s">
        <v>27</v>
      </c>
      <c r="G177" s="7" t="s">
        <v>27</v>
      </c>
      <c r="H177" s="7" t="s">
        <v>27</v>
      </c>
      <c r="I177" s="7" t="s">
        <v>27</v>
      </c>
      <c r="J177" s="7" t="s">
        <v>27</v>
      </c>
      <c r="K177" s="17">
        <v>70</v>
      </c>
      <c r="L177" s="18">
        <v>0.1388888888888889</v>
      </c>
      <c r="M177" s="19">
        <v>70</v>
      </c>
      <c r="N177" s="20">
        <v>0.1388888888888889</v>
      </c>
    </row>
    <row r="178" spans="1:14" x14ac:dyDescent="0.3">
      <c r="A178" s="4" t="s">
        <v>374</v>
      </c>
      <c r="B178" s="3" t="s">
        <v>375</v>
      </c>
      <c r="C178" s="21">
        <v>1053</v>
      </c>
      <c r="D178" s="7">
        <v>73</v>
      </c>
      <c r="E178" s="7" t="s">
        <v>27</v>
      </c>
      <c r="F178" s="7" t="s">
        <v>27</v>
      </c>
      <c r="G178" s="7" t="s">
        <v>27</v>
      </c>
      <c r="H178" s="7" t="s">
        <v>27</v>
      </c>
      <c r="I178" s="7" t="s">
        <v>27</v>
      </c>
      <c r="J178" s="7" t="s">
        <v>27</v>
      </c>
      <c r="K178" s="17">
        <v>73</v>
      </c>
      <c r="L178" s="18">
        <v>6.9325735992402659E-2</v>
      </c>
      <c r="M178" s="19">
        <v>73</v>
      </c>
      <c r="N178" s="20">
        <v>6.9325735992402659E-2</v>
      </c>
    </row>
    <row r="179" spans="1:14" x14ac:dyDescent="0.3">
      <c r="A179" s="4" t="s">
        <v>376</v>
      </c>
      <c r="B179" s="3" t="s">
        <v>377</v>
      </c>
      <c r="C179" s="16">
        <v>270</v>
      </c>
      <c r="D179" s="7">
        <v>40</v>
      </c>
      <c r="E179" s="7" t="s">
        <v>27</v>
      </c>
      <c r="F179" s="7" t="s">
        <v>27</v>
      </c>
      <c r="G179" s="7" t="s">
        <v>27</v>
      </c>
      <c r="H179" s="7" t="s">
        <v>27</v>
      </c>
      <c r="I179" s="7" t="s">
        <v>27</v>
      </c>
      <c r="J179" s="7" t="s">
        <v>27</v>
      </c>
      <c r="K179" s="17">
        <v>42</v>
      </c>
      <c r="L179" s="18">
        <v>0.15555555555555556</v>
      </c>
      <c r="M179" s="19">
        <v>42</v>
      </c>
      <c r="N179" s="20">
        <v>0.15555555555555556</v>
      </c>
    </row>
    <row r="180" spans="1:14" x14ac:dyDescent="0.3">
      <c r="A180" s="4" t="s">
        <v>378</v>
      </c>
      <c r="B180" s="3" t="s">
        <v>379</v>
      </c>
      <c r="C180" s="16">
        <v>389</v>
      </c>
      <c r="D180" s="7">
        <v>50</v>
      </c>
      <c r="E180" s="7" t="s">
        <v>27</v>
      </c>
      <c r="F180" s="7" t="s">
        <v>27</v>
      </c>
      <c r="G180" s="7" t="s">
        <v>27</v>
      </c>
      <c r="H180" s="7" t="s">
        <v>27</v>
      </c>
      <c r="I180" s="7" t="s">
        <v>27</v>
      </c>
      <c r="J180" s="7" t="s">
        <v>27</v>
      </c>
      <c r="K180" s="17">
        <v>53</v>
      </c>
      <c r="L180" s="18">
        <v>0.13624678663239073</v>
      </c>
      <c r="M180" s="19">
        <v>53</v>
      </c>
      <c r="N180" s="20">
        <v>0.13624678663239073</v>
      </c>
    </row>
    <row r="181" spans="1:14" x14ac:dyDescent="0.3">
      <c r="A181" s="4" t="s">
        <v>380</v>
      </c>
      <c r="B181" s="3" t="s">
        <v>381</v>
      </c>
      <c r="C181" s="16">
        <v>491</v>
      </c>
      <c r="D181" s="7">
        <v>24</v>
      </c>
      <c r="E181" s="7" t="s">
        <v>27</v>
      </c>
      <c r="F181" s="7" t="s">
        <v>27</v>
      </c>
      <c r="G181" s="7" t="s">
        <v>27</v>
      </c>
      <c r="H181" s="7" t="s">
        <v>27</v>
      </c>
      <c r="I181" s="7" t="s">
        <v>27</v>
      </c>
      <c r="J181" s="7" t="s">
        <v>27</v>
      </c>
      <c r="K181" s="17">
        <v>24</v>
      </c>
      <c r="L181" s="18">
        <v>4.8879837067209775E-2</v>
      </c>
      <c r="M181" s="19">
        <v>24</v>
      </c>
      <c r="N181" s="20">
        <v>4.8879837067209775E-2</v>
      </c>
    </row>
    <row r="182" spans="1:14" x14ac:dyDescent="0.3">
      <c r="A182" s="4" t="s">
        <v>382</v>
      </c>
      <c r="B182" s="3" t="s">
        <v>383</v>
      </c>
      <c r="C182" s="16">
        <v>1805</v>
      </c>
      <c r="D182" s="7">
        <v>177</v>
      </c>
      <c r="E182" s="7" t="s">
        <v>27</v>
      </c>
      <c r="F182" s="7" t="s">
        <v>27</v>
      </c>
      <c r="G182" s="7" t="s">
        <v>27</v>
      </c>
      <c r="H182" s="7" t="s">
        <v>27</v>
      </c>
      <c r="I182" s="7" t="s">
        <v>27</v>
      </c>
      <c r="J182" s="7" t="s">
        <v>27</v>
      </c>
      <c r="K182" s="17">
        <v>180</v>
      </c>
      <c r="L182" s="18">
        <v>9.9722991689750698E-2</v>
      </c>
      <c r="M182" s="19">
        <v>180</v>
      </c>
      <c r="N182" s="20">
        <v>9.9722991689750698E-2</v>
      </c>
    </row>
    <row r="183" spans="1:14" x14ac:dyDescent="0.3">
      <c r="A183" s="4" t="s">
        <v>384</v>
      </c>
      <c r="B183" s="3" t="s">
        <v>385</v>
      </c>
      <c r="C183" s="16">
        <v>1646</v>
      </c>
      <c r="D183" s="7">
        <v>98</v>
      </c>
      <c r="E183" s="7" t="s">
        <v>27</v>
      </c>
      <c r="F183" s="7" t="s">
        <v>27</v>
      </c>
      <c r="G183" s="7" t="s">
        <v>27</v>
      </c>
      <c r="H183" s="7" t="s">
        <v>27</v>
      </c>
      <c r="I183" s="7" t="s">
        <v>27</v>
      </c>
      <c r="J183" s="7" t="s">
        <v>27</v>
      </c>
      <c r="K183" s="17">
        <v>101</v>
      </c>
      <c r="L183" s="18">
        <v>6.1360874848116649E-2</v>
      </c>
      <c r="M183" s="19">
        <v>101</v>
      </c>
      <c r="N183" s="20">
        <v>6.1360874848116649E-2</v>
      </c>
    </row>
    <row r="184" spans="1:14" x14ac:dyDescent="0.3">
      <c r="A184" s="4" t="s">
        <v>386</v>
      </c>
      <c r="B184" s="3" t="s">
        <v>387</v>
      </c>
      <c r="C184" s="16">
        <v>226</v>
      </c>
      <c r="D184" s="7">
        <v>26</v>
      </c>
      <c r="E184" s="7" t="s">
        <v>27</v>
      </c>
      <c r="F184" s="7" t="s">
        <v>27</v>
      </c>
      <c r="G184" s="7" t="s">
        <v>27</v>
      </c>
      <c r="H184" s="7" t="s">
        <v>27</v>
      </c>
      <c r="I184" s="7" t="s">
        <v>27</v>
      </c>
      <c r="J184" s="7" t="s">
        <v>27</v>
      </c>
      <c r="K184" s="17">
        <v>26</v>
      </c>
      <c r="L184" s="18">
        <v>0.11504424778761062</v>
      </c>
      <c r="M184" s="19">
        <v>26</v>
      </c>
      <c r="N184" s="20">
        <v>0.11504424778761062</v>
      </c>
    </row>
    <row r="185" spans="1:14" x14ac:dyDescent="0.3">
      <c r="A185" s="4" t="s">
        <v>388</v>
      </c>
      <c r="B185" s="3" t="s">
        <v>389</v>
      </c>
      <c r="C185" s="16">
        <v>476</v>
      </c>
      <c r="D185" s="7">
        <v>60</v>
      </c>
      <c r="E185" s="7" t="s">
        <v>27</v>
      </c>
      <c r="F185" s="7" t="s">
        <v>27</v>
      </c>
      <c r="G185" s="7" t="s">
        <v>27</v>
      </c>
      <c r="H185" s="7" t="s">
        <v>27</v>
      </c>
      <c r="I185" s="7" t="s">
        <v>27</v>
      </c>
      <c r="J185" s="7" t="s">
        <v>27</v>
      </c>
      <c r="K185" s="17">
        <v>65</v>
      </c>
      <c r="L185" s="18">
        <v>0.13655462184873948</v>
      </c>
      <c r="M185" s="19">
        <v>65</v>
      </c>
      <c r="N185" s="20">
        <v>0.13655462184873948</v>
      </c>
    </row>
    <row r="186" spans="1:14" x14ac:dyDescent="0.3">
      <c r="A186" s="4" t="s">
        <v>390</v>
      </c>
      <c r="B186" s="3" t="s">
        <v>391</v>
      </c>
      <c r="C186" s="16">
        <v>1036</v>
      </c>
      <c r="D186" s="7">
        <v>140</v>
      </c>
      <c r="E186" s="7" t="s">
        <v>27</v>
      </c>
      <c r="F186" s="7" t="s">
        <v>27</v>
      </c>
      <c r="G186" s="7" t="s">
        <v>27</v>
      </c>
      <c r="H186" s="7" t="s">
        <v>27</v>
      </c>
      <c r="I186" s="7" t="s">
        <v>27</v>
      </c>
      <c r="J186" s="7" t="s">
        <v>27</v>
      </c>
      <c r="K186" s="17">
        <v>142</v>
      </c>
      <c r="L186" s="18">
        <v>0.13706563706563707</v>
      </c>
      <c r="M186" s="19">
        <v>142</v>
      </c>
      <c r="N186" s="20">
        <v>0.13706563706563707</v>
      </c>
    </row>
    <row r="187" spans="1:14" x14ac:dyDescent="0.3">
      <c r="A187" s="4" t="s">
        <v>392</v>
      </c>
      <c r="B187" s="3" t="s">
        <v>393</v>
      </c>
      <c r="C187" s="16">
        <v>806</v>
      </c>
      <c r="D187" s="7">
        <v>54</v>
      </c>
      <c r="E187" s="7" t="s">
        <v>27</v>
      </c>
      <c r="F187" s="7" t="s">
        <v>27</v>
      </c>
      <c r="G187" s="7" t="s">
        <v>27</v>
      </c>
      <c r="H187" s="7" t="s">
        <v>27</v>
      </c>
      <c r="I187" s="7" t="s">
        <v>27</v>
      </c>
      <c r="J187" s="7" t="s">
        <v>27</v>
      </c>
      <c r="K187" s="17">
        <v>56</v>
      </c>
      <c r="L187" s="18">
        <v>6.9478908188585611E-2</v>
      </c>
      <c r="M187" s="19">
        <v>56</v>
      </c>
      <c r="N187" s="20">
        <v>6.9478908188585611E-2</v>
      </c>
    </row>
    <row r="188" spans="1:14" x14ac:dyDescent="0.3">
      <c r="A188" s="4" t="s">
        <v>394</v>
      </c>
      <c r="B188" s="3" t="s">
        <v>395</v>
      </c>
      <c r="C188" s="16">
        <v>758</v>
      </c>
      <c r="D188" s="7">
        <v>65</v>
      </c>
      <c r="E188" s="7" t="s">
        <v>27</v>
      </c>
      <c r="F188" s="7" t="s">
        <v>27</v>
      </c>
      <c r="G188" s="7" t="s">
        <v>27</v>
      </c>
      <c r="H188" s="7" t="s">
        <v>27</v>
      </c>
      <c r="I188" s="7" t="s">
        <v>27</v>
      </c>
      <c r="J188" s="7" t="s">
        <v>27</v>
      </c>
      <c r="K188" s="17">
        <v>68</v>
      </c>
      <c r="L188" s="18">
        <v>8.9709762532981532E-2</v>
      </c>
      <c r="M188" s="19">
        <v>68</v>
      </c>
      <c r="N188" s="20">
        <v>8.9709762532981532E-2</v>
      </c>
    </row>
    <row r="189" spans="1:14" x14ac:dyDescent="0.3">
      <c r="A189" s="4" t="s">
        <v>396</v>
      </c>
      <c r="B189" s="3" t="s">
        <v>397</v>
      </c>
      <c r="C189" s="16">
        <v>472</v>
      </c>
      <c r="D189" s="7">
        <v>38</v>
      </c>
      <c r="E189" s="7" t="s">
        <v>27</v>
      </c>
      <c r="F189" s="7" t="s">
        <v>27</v>
      </c>
      <c r="G189" s="7" t="s">
        <v>27</v>
      </c>
      <c r="H189" s="7" t="s">
        <v>27</v>
      </c>
      <c r="I189" s="7" t="s">
        <v>27</v>
      </c>
      <c r="J189" s="7" t="s">
        <v>27</v>
      </c>
      <c r="K189" s="17">
        <v>38</v>
      </c>
      <c r="L189" s="18">
        <v>8.050847457627118E-2</v>
      </c>
      <c r="M189" s="19">
        <v>38</v>
      </c>
      <c r="N189" s="20">
        <v>8.050847457627118E-2</v>
      </c>
    </row>
    <row r="190" spans="1:14" x14ac:dyDescent="0.3">
      <c r="A190" s="4" t="s">
        <v>398</v>
      </c>
      <c r="B190" s="3" t="s">
        <v>399</v>
      </c>
      <c r="C190" s="16">
        <v>1138</v>
      </c>
      <c r="D190" s="7">
        <v>117</v>
      </c>
      <c r="E190" s="7" t="s">
        <v>27</v>
      </c>
      <c r="F190" s="7" t="s">
        <v>27</v>
      </c>
      <c r="G190" s="7" t="s">
        <v>27</v>
      </c>
      <c r="H190" s="7" t="s">
        <v>27</v>
      </c>
      <c r="I190" s="7" t="s">
        <v>27</v>
      </c>
      <c r="J190" s="7" t="s">
        <v>27</v>
      </c>
      <c r="K190" s="17">
        <v>117</v>
      </c>
      <c r="L190" s="18">
        <v>0.10281195079086115</v>
      </c>
      <c r="M190" s="19">
        <v>117</v>
      </c>
      <c r="N190" s="20">
        <v>0.10281195079086115</v>
      </c>
    </row>
    <row r="191" spans="1:14" x14ac:dyDescent="0.3">
      <c r="A191" s="4" t="s">
        <v>400</v>
      </c>
      <c r="B191" s="3" t="s">
        <v>401</v>
      </c>
      <c r="C191" s="16">
        <v>1256</v>
      </c>
      <c r="D191" s="7">
        <v>153</v>
      </c>
      <c r="E191" s="7" t="s">
        <v>27</v>
      </c>
      <c r="F191" s="7" t="s">
        <v>27</v>
      </c>
      <c r="G191" s="7" t="s">
        <v>27</v>
      </c>
      <c r="H191" s="7" t="s">
        <v>27</v>
      </c>
      <c r="I191" s="7" t="s">
        <v>27</v>
      </c>
      <c r="J191" s="7" t="s">
        <v>27</v>
      </c>
      <c r="K191" s="17">
        <v>156</v>
      </c>
      <c r="L191" s="18">
        <v>0.12420382165605096</v>
      </c>
      <c r="M191" s="19">
        <v>156</v>
      </c>
      <c r="N191" s="20">
        <v>0.12420382165605096</v>
      </c>
    </row>
    <row r="192" spans="1:14" x14ac:dyDescent="0.3">
      <c r="A192" s="4" t="s">
        <v>402</v>
      </c>
      <c r="B192" s="3" t="s">
        <v>403</v>
      </c>
      <c r="C192" s="16">
        <v>1322</v>
      </c>
      <c r="D192" s="7">
        <v>139</v>
      </c>
      <c r="E192" s="7" t="s">
        <v>27</v>
      </c>
      <c r="F192" s="7" t="s">
        <v>27</v>
      </c>
      <c r="G192" s="7" t="s">
        <v>27</v>
      </c>
      <c r="H192" s="7" t="s">
        <v>27</v>
      </c>
      <c r="I192" s="7" t="s">
        <v>27</v>
      </c>
      <c r="J192" s="7" t="s">
        <v>27</v>
      </c>
      <c r="K192" s="17">
        <v>141</v>
      </c>
      <c r="L192" s="18">
        <v>0.10665658093797277</v>
      </c>
      <c r="M192" s="19">
        <v>141</v>
      </c>
      <c r="N192" s="20">
        <v>0.10665658093797277</v>
      </c>
    </row>
    <row r="193" spans="1:14" x14ac:dyDescent="0.3">
      <c r="A193" s="4" t="s">
        <v>404</v>
      </c>
      <c r="B193" s="3" t="s">
        <v>405</v>
      </c>
      <c r="C193" s="16">
        <v>822</v>
      </c>
      <c r="D193" s="7">
        <v>81</v>
      </c>
      <c r="E193" s="7" t="s">
        <v>27</v>
      </c>
      <c r="F193" s="7" t="s">
        <v>27</v>
      </c>
      <c r="G193" s="7" t="s">
        <v>27</v>
      </c>
      <c r="H193" s="7" t="s">
        <v>27</v>
      </c>
      <c r="I193" s="7" t="s">
        <v>27</v>
      </c>
      <c r="J193" s="7" t="s">
        <v>27</v>
      </c>
      <c r="K193" s="17">
        <v>81</v>
      </c>
      <c r="L193" s="18">
        <v>9.8540145985401464E-2</v>
      </c>
      <c r="M193" s="19">
        <v>81</v>
      </c>
      <c r="N193" s="20">
        <v>9.8540145985401464E-2</v>
      </c>
    </row>
    <row r="194" spans="1:14" x14ac:dyDescent="0.3">
      <c r="A194" s="4" t="s">
        <v>406</v>
      </c>
      <c r="B194" s="3" t="s">
        <v>407</v>
      </c>
      <c r="C194" s="16">
        <v>774</v>
      </c>
      <c r="D194" s="7">
        <v>57</v>
      </c>
      <c r="E194" s="7" t="s">
        <v>27</v>
      </c>
      <c r="F194" s="7" t="s">
        <v>27</v>
      </c>
      <c r="G194" s="7" t="s">
        <v>27</v>
      </c>
      <c r="H194" s="7" t="s">
        <v>27</v>
      </c>
      <c r="I194" s="7" t="s">
        <v>27</v>
      </c>
      <c r="J194" s="7" t="s">
        <v>27</v>
      </c>
      <c r="K194" s="17">
        <v>59</v>
      </c>
      <c r="L194" s="18">
        <v>7.6227390180878554E-2</v>
      </c>
      <c r="M194" s="19">
        <v>59</v>
      </c>
      <c r="N194" s="20">
        <v>7.6227390180878554E-2</v>
      </c>
    </row>
    <row r="195" spans="1:14" x14ac:dyDescent="0.3">
      <c r="A195" s="4" t="s">
        <v>408</v>
      </c>
      <c r="B195" s="3" t="s">
        <v>409</v>
      </c>
      <c r="C195" s="16">
        <v>388</v>
      </c>
      <c r="D195" s="7">
        <v>46</v>
      </c>
      <c r="E195" s="7" t="s">
        <v>27</v>
      </c>
      <c r="F195" s="7" t="s">
        <v>27</v>
      </c>
      <c r="G195" s="7" t="s">
        <v>27</v>
      </c>
      <c r="H195" s="7" t="s">
        <v>27</v>
      </c>
      <c r="I195" s="7" t="s">
        <v>27</v>
      </c>
      <c r="J195" s="7" t="s">
        <v>27</v>
      </c>
      <c r="K195" s="17">
        <v>46</v>
      </c>
      <c r="L195" s="18">
        <v>0.11855670103092783</v>
      </c>
      <c r="M195" s="19">
        <v>46</v>
      </c>
      <c r="N195" s="20">
        <v>0.11855670103092783</v>
      </c>
    </row>
    <row r="196" spans="1:14" x14ac:dyDescent="0.3">
      <c r="A196" s="4" t="s">
        <v>410</v>
      </c>
      <c r="B196" s="3" t="s">
        <v>411</v>
      </c>
      <c r="C196" s="16">
        <v>672</v>
      </c>
      <c r="D196" s="7">
        <v>70</v>
      </c>
      <c r="E196" s="7" t="s">
        <v>27</v>
      </c>
      <c r="F196" s="7" t="s">
        <v>27</v>
      </c>
      <c r="G196" s="7" t="s">
        <v>27</v>
      </c>
      <c r="H196" s="7" t="s">
        <v>27</v>
      </c>
      <c r="I196" s="7" t="s">
        <v>27</v>
      </c>
      <c r="J196" s="7" t="s">
        <v>27</v>
      </c>
      <c r="K196" s="17">
        <v>73</v>
      </c>
      <c r="L196" s="18">
        <v>0.10863095238095238</v>
      </c>
      <c r="M196" s="19">
        <v>73</v>
      </c>
      <c r="N196" s="20">
        <v>0.10863095238095238</v>
      </c>
    </row>
    <row r="197" spans="1:14" x14ac:dyDescent="0.3">
      <c r="A197" s="4" t="s">
        <v>412</v>
      </c>
      <c r="B197" s="3" t="s">
        <v>413</v>
      </c>
      <c r="C197" s="16">
        <v>311</v>
      </c>
      <c r="D197" s="7">
        <v>26</v>
      </c>
      <c r="E197" s="7" t="s">
        <v>27</v>
      </c>
      <c r="F197" s="7" t="s">
        <v>27</v>
      </c>
      <c r="G197" s="7" t="s">
        <v>27</v>
      </c>
      <c r="H197" s="7" t="s">
        <v>27</v>
      </c>
      <c r="I197" s="7" t="s">
        <v>27</v>
      </c>
      <c r="J197" s="7" t="s">
        <v>27</v>
      </c>
      <c r="K197" s="17">
        <v>29</v>
      </c>
      <c r="L197" s="18">
        <v>9.3247588424437297E-2</v>
      </c>
      <c r="M197" s="19">
        <v>29</v>
      </c>
      <c r="N197" s="20">
        <v>9.3247588424437297E-2</v>
      </c>
    </row>
    <row r="198" spans="1:14" x14ac:dyDescent="0.3">
      <c r="A198" s="4" t="s">
        <v>414</v>
      </c>
      <c r="B198" s="3" t="s">
        <v>415</v>
      </c>
      <c r="C198" s="16">
        <v>291</v>
      </c>
      <c r="D198" s="7">
        <v>47</v>
      </c>
      <c r="E198" s="7" t="s">
        <v>27</v>
      </c>
      <c r="F198" s="7" t="s">
        <v>27</v>
      </c>
      <c r="G198" s="7" t="s">
        <v>27</v>
      </c>
      <c r="H198" s="7" t="s">
        <v>27</v>
      </c>
      <c r="I198" s="7" t="s">
        <v>27</v>
      </c>
      <c r="J198" s="7" t="s">
        <v>27</v>
      </c>
      <c r="K198" s="17">
        <v>48</v>
      </c>
      <c r="L198" s="18">
        <v>0.16494845360824742</v>
      </c>
      <c r="M198" s="19">
        <v>48</v>
      </c>
      <c r="N198" s="20">
        <v>0.16494845360824742</v>
      </c>
    </row>
    <row r="199" spans="1:14" x14ac:dyDescent="0.3">
      <c r="A199" s="4" t="s">
        <v>416</v>
      </c>
      <c r="B199" s="3" t="s">
        <v>417</v>
      </c>
      <c r="C199" s="16">
        <v>642</v>
      </c>
      <c r="D199" s="7">
        <v>55</v>
      </c>
      <c r="E199" s="7" t="s">
        <v>27</v>
      </c>
      <c r="F199" s="7" t="s">
        <v>27</v>
      </c>
      <c r="G199" s="7" t="s">
        <v>27</v>
      </c>
      <c r="H199" s="7" t="s">
        <v>27</v>
      </c>
      <c r="I199" s="7" t="s">
        <v>27</v>
      </c>
      <c r="J199" s="7" t="s">
        <v>27</v>
      </c>
      <c r="K199" s="17">
        <v>57</v>
      </c>
      <c r="L199" s="18">
        <v>8.8785046728971959E-2</v>
      </c>
      <c r="M199" s="19">
        <v>57</v>
      </c>
      <c r="N199" s="20">
        <v>8.8785046728971959E-2</v>
      </c>
    </row>
    <row r="200" spans="1:14" x14ac:dyDescent="0.3">
      <c r="A200" s="4" t="s">
        <v>418</v>
      </c>
      <c r="B200" s="3" t="s">
        <v>419</v>
      </c>
      <c r="C200" s="16">
        <v>416</v>
      </c>
      <c r="D200" s="7">
        <v>56</v>
      </c>
      <c r="E200" s="7" t="s">
        <v>27</v>
      </c>
      <c r="F200" s="7" t="s">
        <v>27</v>
      </c>
      <c r="G200" s="7" t="s">
        <v>27</v>
      </c>
      <c r="H200" s="7" t="s">
        <v>27</v>
      </c>
      <c r="I200" s="7" t="s">
        <v>27</v>
      </c>
      <c r="J200" s="7" t="s">
        <v>27</v>
      </c>
      <c r="K200" s="17">
        <v>62</v>
      </c>
      <c r="L200" s="18">
        <v>0.14903846153846154</v>
      </c>
      <c r="M200" s="19">
        <v>62</v>
      </c>
      <c r="N200" s="20">
        <v>0.14903846153846154</v>
      </c>
    </row>
    <row r="201" spans="1:14" x14ac:dyDescent="0.3">
      <c r="A201" s="4" t="s">
        <v>420</v>
      </c>
      <c r="B201" s="3" t="s">
        <v>421</v>
      </c>
      <c r="C201" s="16">
        <v>599</v>
      </c>
      <c r="D201" s="7">
        <v>52</v>
      </c>
      <c r="E201" s="7" t="s">
        <v>27</v>
      </c>
      <c r="F201" s="7" t="s">
        <v>27</v>
      </c>
      <c r="G201" s="7" t="s">
        <v>27</v>
      </c>
      <c r="H201" s="7" t="s">
        <v>27</v>
      </c>
      <c r="I201" s="7" t="s">
        <v>27</v>
      </c>
      <c r="J201" s="7" t="s">
        <v>27</v>
      </c>
      <c r="K201" s="17">
        <v>54</v>
      </c>
      <c r="L201" s="18">
        <v>9.0150250417362271E-2</v>
      </c>
      <c r="M201" s="19">
        <v>54</v>
      </c>
      <c r="N201" s="20">
        <v>9.0150250417362271E-2</v>
      </c>
    </row>
    <row r="202" spans="1:14" x14ac:dyDescent="0.3">
      <c r="A202" s="4" t="s">
        <v>422</v>
      </c>
      <c r="B202" s="3" t="s">
        <v>423</v>
      </c>
      <c r="C202" s="16">
        <v>328</v>
      </c>
      <c r="D202" s="7">
        <v>36</v>
      </c>
      <c r="E202" s="7" t="s">
        <v>27</v>
      </c>
      <c r="F202" s="7" t="s">
        <v>27</v>
      </c>
      <c r="G202" s="7" t="s">
        <v>27</v>
      </c>
      <c r="H202" s="7" t="s">
        <v>27</v>
      </c>
      <c r="I202" s="7" t="s">
        <v>27</v>
      </c>
      <c r="J202" s="7" t="s">
        <v>27</v>
      </c>
      <c r="K202" s="17">
        <v>38</v>
      </c>
      <c r="L202" s="18">
        <v>0.11585365853658537</v>
      </c>
      <c r="M202" s="19">
        <v>38</v>
      </c>
      <c r="N202" s="20">
        <v>0.11585365853658537</v>
      </c>
    </row>
    <row r="203" spans="1:14" x14ac:dyDescent="0.3">
      <c r="A203" s="4" t="s">
        <v>424</v>
      </c>
      <c r="B203" s="3" t="s">
        <v>425</v>
      </c>
      <c r="C203" s="16">
        <v>281</v>
      </c>
      <c r="D203" s="7">
        <v>13</v>
      </c>
      <c r="E203" s="7" t="s">
        <v>27</v>
      </c>
      <c r="F203" s="7" t="s">
        <v>27</v>
      </c>
      <c r="G203" s="7" t="s">
        <v>27</v>
      </c>
      <c r="H203" s="7" t="s">
        <v>27</v>
      </c>
      <c r="I203" s="7" t="s">
        <v>27</v>
      </c>
      <c r="J203" s="7" t="s">
        <v>27</v>
      </c>
      <c r="K203" s="17">
        <v>18</v>
      </c>
      <c r="L203" s="18">
        <v>6.4056939501779361E-2</v>
      </c>
      <c r="M203" s="19">
        <v>18</v>
      </c>
      <c r="N203" s="20">
        <v>6.4056939501779361E-2</v>
      </c>
    </row>
    <row r="204" spans="1:14" x14ac:dyDescent="0.3">
      <c r="A204" s="4" t="s">
        <v>426</v>
      </c>
      <c r="B204" s="3" t="s">
        <v>427</v>
      </c>
      <c r="C204" s="16">
        <v>156</v>
      </c>
      <c r="D204" s="7">
        <v>26</v>
      </c>
      <c r="E204" s="7" t="s">
        <v>27</v>
      </c>
      <c r="F204" s="7" t="s">
        <v>27</v>
      </c>
      <c r="G204" s="7" t="s">
        <v>27</v>
      </c>
      <c r="H204" s="7" t="s">
        <v>27</v>
      </c>
      <c r="I204" s="7" t="s">
        <v>27</v>
      </c>
      <c r="J204" s="7" t="s">
        <v>27</v>
      </c>
      <c r="K204" s="17">
        <v>26</v>
      </c>
      <c r="L204" s="18">
        <v>0.16666666666666666</v>
      </c>
      <c r="M204" s="19">
        <v>26</v>
      </c>
      <c r="N204" s="20">
        <v>0.16666666666666666</v>
      </c>
    </row>
    <row r="205" spans="1:14" x14ac:dyDescent="0.3">
      <c r="A205" s="4" t="s">
        <v>428</v>
      </c>
      <c r="B205" s="3" t="s">
        <v>429</v>
      </c>
      <c r="C205" s="16">
        <v>508</v>
      </c>
      <c r="D205" s="7">
        <v>72</v>
      </c>
      <c r="E205" s="7" t="s">
        <v>27</v>
      </c>
      <c r="F205" s="7" t="s">
        <v>27</v>
      </c>
      <c r="G205" s="7" t="s">
        <v>27</v>
      </c>
      <c r="H205" s="7" t="s">
        <v>27</v>
      </c>
      <c r="I205" s="7" t="s">
        <v>27</v>
      </c>
      <c r="J205" s="7" t="s">
        <v>27</v>
      </c>
      <c r="K205" s="17">
        <v>73</v>
      </c>
      <c r="L205" s="18">
        <v>0.1437007874015748</v>
      </c>
      <c r="M205" s="19">
        <v>73</v>
      </c>
      <c r="N205" s="20">
        <v>0.1437007874015748</v>
      </c>
    </row>
    <row r="206" spans="1:14" x14ac:dyDescent="0.3">
      <c r="A206" s="4" t="s">
        <v>430</v>
      </c>
      <c r="B206" s="3" t="s">
        <v>431</v>
      </c>
      <c r="C206" s="16">
        <v>196</v>
      </c>
      <c r="D206" s="7">
        <v>43</v>
      </c>
      <c r="E206" s="7" t="s">
        <v>27</v>
      </c>
      <c r="F206" s="7" t="s">
        <v>27</v>
      </c>
      <c r="G206" s="7" t="s">
        <v>27</v>
      </c>
      <c r="H206" s="7" t="s">
        <v>27</v>
      </c>
      <c r="I206" s="7" t="s">
        <v>27</v>
      </c>
      <c r="J206" s="7" t="s">
        <v>27</v>
      </c>
      <c r="K206" s="17">
        <v>44</v>
      </c>
      <c r="L206" s="18">
        <v>0.22448979591836735</v>
      </c>
      <c r="M206" s="19">
        <v>44</v>
      </c>
      <c r="N206" s="20">
        <v>0.22448979591836735</v>
      </c>
    </row>
    <row r="207" spans="1:14" x14ac:dyDescent="0.3">
      <c r="A207" s="4" t="s">
        <v>432</v>
      </c>
      <c r="B207" s="3" t="s">
        <v>433</v>
      </c>
      <c r="C207" s="21">
        <v>435</v>
      </c>
      <c r="D207" s="7">
        <v>72</v>
      </c>
      <c r="E207" s="7" t="s">
        <v>27</v>
      </c>
      <c r="F207" s="7" t="s">
        <v>27</v>
      </c>
      <c r="G207" s="7" t="s">
        <v>27</v>
      </c>
      <c r="H207" s="7" t="s">
        <v>27</v>
      </c>
      <c r="I207" s="7" t="s">
        <v>27</v>
      </c>
      <c r="J207" s="7" t="s">
        <v>27</v>
      </c>
      <c r="K207" s="17">
        <v>74</v>
      </c>
      <c r="L207" s="18">
        <v>0.17011494252873563</v>
      </c>
      <c r="M207" s="19">
        <v>74</v>
      </c>
      <c r="N207" s="20">
        <v>0.17011494252873563</v>
      </c>
    </row>
    <row r="208" spans="1:14" x14ac:dyDescent="0.3">
      <c r="A208" s="4" t="s">
        <v>434</v>
      </c>
      <c r="B208" s="3" t="s">
        <v>435</v>
      </c>
      <c r="C208" s="16">
        <v>631</v>
      </c>
      <c r="D208" s="7">
        <v>101</v>
      </c>
      <c r="E208" s="7" t="s">
        <v>27</v>
      </c>
      <c r="F208" s="7" t="s">
        <v>27</v>
      </c>
      <c r="G208" s="7" t="s">
        <v>27</v>
      </c>
      <c r="H208" s="7" t="s">
        <v>27</v>
      </c>
      <c r="I208" s="7" t="s">
        <v>27</v>
      </c>
      <c r="J208" s="7" t="s">
        <v>27</v>
      </c>
      <c r="K208" s="17">
        <v>107</v>
      </c>
      <c r="L208" s="18">
        <v>0.16957210776545167</v>
      </c>
      <c r="M208" s="19">
        <v>107</v>
      </c>
      <c r="N208" s="20">
        <v>0.16957210776545167</v>
      </c>
    </row>
    <row r="209" spans="1:14" x14ac:dyDescent="0.3">
      <c r="A209" s="4" t="s">
        <v>436</v>
      </c>
      <c r="B209" s="3" t="s">
        <v>437</v>
      </c>
      <c r="C209" s="16">
        <v>81</v>
      </c>
      <c r="D209" s="7">
        <v>20</v>
      </c>
      <c r="E209" s="7" t="s">
        <v>27</v>
      </c>
      <c r="F209" s="7" t="s">
        <v>27</v>
      </c>
      <c r="G209" s="7" t="s">
        <v>27</v>
      </c>
      <c r="H209" s="7" t="s">
        <v>27</v>
      </c>
      <c r="I209" s="7" t="s">
        <v>27</v>
      </c>
      <c r="J209" s="7" t="s">
        <v>27</v>
      </c>
      <c r="K209" s="17">
        <v>20</v>
      </c>
      <c r="L209" s="18">
        <v>0.24691358024691357</v>
      </c>
      <c r="M209" s="19">
        <v>20</v>
      </c>
      <c r="N209" s="20">
        <v>0.24691358024691357</v>
      </c>
    </row>
    <row r="210" spans="1:14" x14ac:dyDescent="0.3">
      <c r="A210" s="4" t="s">
        <v>438</v>
      </c>
      <c r="B210" s="3" t="s">
        <v>439</v>
      </c>
      <c r="C210" s="16">
        <v>1859</v>
      </c>
      <c r="D210" s="7">
        <v>168</v>
      </c>
      <c r="E210" s="7" t="s">
        <v>27</v>
      </c>
      <c r="F210" s="7" t="s">
        <v>27</v>
      </c>
      <c r="G210" s="7" t="s">
        <v>27</v>
      </c>
      <c r="H210" s="7" t="s">
        <v>27</v>
      </c>
      <c r="I210" s="7" t="s">
        <v>27</v>
      </c>
      <c r="J210" s="7" t="s">
        <v>27</v>
      </c>
      <c r="K210" s="17">
        <v>171</v>
      </c>
      <c r="L210" s="18">
        <v>9.1984938138784292E-2</v>
      </c>
      <c r="M210" s="19">
        <v>171</v>
      </c>
      <c r="N210" s="20">
        <v>9.1984938138784292E-2</v>
      </c>
    </row>
    <row r="211" spans="1:14" x14ac:dyDescent="0.3">
      <c r="A211" s="4" t="s">
        <v>440</v>
      </c>
      <c r="B211" s="3" t="s">
        <v>441</v>
      </c>
      <c r="C211" s="16">
        <v>1307</v>
      </c>
      <c r="D211" s="7">
        <v>145</v>
      </c>
      <c r="E211" s="7" t="s">
        <v>27</v>
      </c>
      <c r="F211" s="7" t="s">
        <v>27</v>
      </c>
      <c r="G211" s="7" t="s">
        <v>27</v>
      </c>
      <c r="H211" s="7" t="s">
        <v>27</v>
      </c>
      <c r="I211" s="7" t="s">
        <v>27</v>
      </c>
      <c r="J211" s="7" t="s">
        <v>27</v>
      </c>
      <c r="K211" s="17">
        <v>147</v>
      </c>
      <c r="L211" s="18">
        <v>0.11247130833970925</v>
      </c>
      <c r="M211" s="19">
        <v>147</v>
      </c>
      <c r="N211" s="20">
        <v>0.11247130833970925</v>
      </c>
    </row>
    <row r="212" spans="1:14" x14ac:dyDescent="0.3">
      <c r="A212" s="4" t="s">
        <v>442</v>
      </c>
      <c r="B212" s="3" t="s">
        <v>443</v>
      </c>
      <c r="C212" s="16">
        <v>615</v>
      </c>
      <c r="D212" s="7">
        <v>79</v>
      </c>
      <c r="E212" s="7" t="s">
        <v>27</v>
      </c>
      <c r="F212" s="7" t="s">
        <v>27</v>
      </c>
      <c r="G212" s="7" t="s">
        <v>27</v>
      </c>
      <c r="H212" s="7" t="s">
        <v>27</v>
      </c>
      <c r="I212" s="7" t="s">
        <v>27</v>
      </c>
      <c r="J212" s="7" t="s">
        <v>27</v>
      </c>
      <c r="K212" s="17">
        <v>82</v>
      </c>
      <c r="L212" s="18">
        <v>0.13333333333333333</v>
      </c>
      <c r="M212" s="19">
        <v>82</v>
      </c>
      <c r="N212" s="20">
        <v>0.13333333333333333</v>
      </c>
    </row>
    <row r="213" spans="1:14" x14ac:dyDescent="0.3">
      <c r="A213" s="4" t="s">
        <v>444</v>
      </c>
      <c r="B213" s="3" t="s">
        <v>445</v>
      </c>
      <c r="C213" s="16">
        <v>255</v>
      </c>
      <c r="D213" s="7">
        <v>32</v>
      </c>
      <c r="E213" s="7" t="s">
        <v>27</v>
      </c>
      <c r="F213" s="7" t="s">
        <v>27</v>
      </c>
      <c r="G213" s="7" t="s">
        <v>27</v>
      </c>
      <c r="H213" s="7" t="s">
        <v>27</v>
      </c>
      <c r="I213" s="7" t="s">
        <v>27</v>
      </c>
      <c r="J213" s="7" t="s">
        <v>27</v>
      </c>
      <c r="K213" s="17">
        <v>32</v>
      </c>
      <c r="L213" s="18">
        <v>0.12549019607843137</v>
      </c>
      <c r="M213" s="19">
        <v>32</v>
      </c>
      <c r="N213" s="20">
        <v>0.12549019607843137</v>
      </c>
    </row>
    <row r="214" spans="1:14" x14ac:dyDescent="0.3">
      <c r="A214" s="4" t="s">
        <v>446</v>
      </c>
      <c r="B214" s="3" t="s">
        <v>447</v>
      </c>
      <c r="C214" s="16">
        <v>59</v>
      </c>
      <c r="D214" s="7">
        <v>11</v>
      </c>
      <c r="E214" s="7" t="s">
        <v>27</v>
      </c>
      <c r="F214" s="7" t="s">
        <v>27</v>
      </c>
      <c r="G214" s="7" t="s">
        <v>27</v>
      </c>
      <c r="H214" s="7" t="s">
        <v>27</v>
      </c>
      <c r="I214" s="7" t="s">
        <v>27</v>
      </c>
      <c r="J214" s="7" t="s">
        <v>27</v>
      </c>
      <c r="K214" s="17">
        <v>11</v>
      </c>
      <c r="L214" s="18">
        <v>0.1864406779661017</v>
      </c>
      <c r="M214" s="19">
        <v>11</v>
      </c>
      <c r="N214" s="20">
        <v>0.1864406779661017</v>
      </c>
    </row>
    <row r="215" spans="1:14" x14ac:dyDescent="0.3">
      <c r="A215" s="4" t="s">
        <v>448</v>
      </c>
      <c r="B215" s="3" t="s">
        <v>449</v>
      </c>
      <c r="C215" s="16">
        <v>842</v>
      </c>
      <c r="D215" s="7">
        <v>71</v>
      </c>
      <c r="E215" s="7" t="s">
        <v>27</v>
      </c>
      <c r="F215" s="7" t="s">
        <v>27</v>
      </c>
      <c r="G215" s="7" t="s">
        <v>27</v>
      </c>
      <c r="H215" s="7" t="s">
        <v>27</v>
      </c>
      <c r="I215" s="7" t="s">
        <v>27</v>
      </c>
      <c r="J215" s="7" t="s">
        <v>27</v>
      </c>
      <c r="K215" s="17">
        <v>74</v>
      </c>
      <c r="L215" s="18">
        <v>8.7885985748218529E-2</v>
      </c>
      <c r="M215" s="19">
        <v>74</v>
      </c>
      <c r="N215" s="20">
        <v>8.7885985748218529E-2</v>
      </c>
    </row>
    <row r="216" spans="1:14" x14ac:dyDescent="0.3">
      <c r="A216" s="4" t="s">
        <v>450</v>
      </c>
      <c r="B216" s="3" t="s">
        <v>451</v>
      </c>
      <c r="C216" s="16">
        <v>728</v>
      </c>
      <c r="D216" s="7">
        <v>70</v>
      </c>
      <c r="E216" s="7" t="s">
        <v>27</v>
      </c>
      <c r="F216" s="7" t="s">
        <v>27</v>
      </c>
      <c r="G216" s="7" t="s">
        <v>27</v>
      </c>
      <c r="H216" s="7" t="s">
        <v>27</v>
      </c>
      <c r="I216" s="7" t="s">
        <v>27</v>
      </c>
      <c r="J216" s="7" t="s">
        <v>27</v>
      </c>
      <c r="K216" s="17">
        <v>71</v>
      </c>
      <c r="L216" s="18">
        <v>9.7527472527472528E-2</v>
      </c>
      <c r="M216" s="19">
        <v>71</v>
      </c>
      <c r="N216" s="20">
        <v>9.7527472527472528E-2</v>
      </c>
    </row>
    <row r="217" spans="1:14" x14ac:dyDescent="0.3">
      <c r="A217" s="4" t="s">
        <v>452</v>
      </c>
      <c r="B217" s="3" t="s">
        <v>453</v>
      </c>
      <c r="C217" s="16">
        <v>454</v>
      </c>
      <c r="D217" s="7">
        <v>57</v>
      </c>
      <c r="E217" s="7" t="s">
        <v>27</v>
      </c>
      <c r="F217" s="7" t="s">
        <v>27</v>
      </c>
      <c r="G217" s="7" t="s">
        <v>27</v>
      </c>
      <c r="H217" s="7" t="s">
        <v>27</v>
      </c>
      <c r="I217" s="7" t="s">
        <v>27</v>
      </c>
      <c r="J217" s="7" t="s">
        <v>27</v>
      </c>
      <c r="K217" s="17">
        <v>57</v>
      </c>
      <c r="L217" s="18">
        <v>0.12555066079295155</v>
      </c>
      <c r="M217" s="19">
        <v>57</v>
      </c>
      <c r="N217" s="20">
        <v>0.12555066079295155</v>
      </c>
    </row>
    <row r="218" spans="1:14" x14ac:dyDescent="0.3">
      <c r="A218" s="4" t="s">
        <v>454</v>
      </c>
      <c r="B218" s="3" t="s">
        <v>455</v>
      </c>
      <c r="C218" s="16">
        <v>346</v>
      </c>
      <c r="D218" s="7">
        <v>29</v>
      </c>
      <c r="E218" s="7" t="s">
        <v>27</v>
      </c>
      <c r="F218" s="7" t="s">
        <v>27</v>
      </c>
      <c r="G218" s="7" t="s">
        <v>27</v>
      </c>
      <c r="H218" s="7" t="s">
        <v>27</v>
      </c>
      <c r="I218" s="7" t="s">
        <v>27</v>
      </c>
      <c r="J218" s="7" t="s">
        <v>27</v>
      </c>
      <c r="K218" s="17">
        <v>30</v>
      </c>
      <c r="L218" s="18">
        <v>8.6705202312138727E-2</v>
      </c>
      <c r="M218" s="19">
        <v>30</v>
      </c>
      <c r="N218" s="20">
        <v>8.6705202312138727E-2</v>
      </c>
    </row>
    <row r="219" spans="1:14" x14ac:dyDescent="0.3">
      <c r="A219" s="4" t="s">
        <v>456</v>
      </c>
      <c r="B219" s="3" t="s">
        <v>457</v>
      </c>
      <c r="C219" s="16">
        <v>149</v>
      </c>
      <c r="D219" s="7">
        <v>36</v>
      </c>
      <c r="E219" s="7" t="s">
        <v>27</v>
      </c>
      <c r="F219" s="7" t="s">
        <v>27</v>
      </c>
      <c r="G219" s="7" t="s">
        <v>27</v>
      </c>
      <c r="H219" s="7" t="s">
        <v>27</v>
      </c>
      <c r="I219" s="7" t="s">
        <v>27</v>
      </c>
      <c r="J219" s="7" t="s">
        <v>27</v>
      </c>
      <c r="K219" s="17">
        <v>37</v>
      </c>
      <c r="L219" s="18">
        <v>0.24832214765100671</v>
      </c>
      <c r="M219" s="19">
        <v>37</v>
      </c>
      <c r="N219" s="20">
        <v>0.24832214765100671</v>
      </c>
    </row>
    <row r="220" spans="1:14" x14ac:dyDescent="0.3">
      <c r="A220" s="4" t="s">
        <v>458</v>
      </c>
      <c r="B220" s="3" t="s">
        <v>459</v>
      </c>
      <c r="C220" s="16">
        <v>2161</v>
      </c>
      <c r="D220" s="7">
        <v>164</v>
      </c>
      <c r="E220" s="7" t="s">
        <v>27</v>
      </c>
      <c r="F220" s="7" t="s">
        <v>27</v>
      </c>
      <c r="G220" s="7" t="s">
        <v>27</v>
      </c>
      <c r="H220" s="7" t="s">
        <v>27</v>
      </c>
      <c r="I220" s="7" t="s">
        <v>27</v>
      </c>
      <c r="J220" s="7" t="s">
        <v>27</v>
      </c>
      <c r="K220" s="17">
        <v>171</v>
      </c>
      <c r="L220" s="18">
        <v>7.9130032392410926E-2</v>
      </c>
      <c r="M220" s="19">
        <v>171</v>
      </c>
      <c r="N220" s="20">
        <v>7.9130032392410926E-2</v>
      </c>
    </row>
    <row r="221" spans="1:14" x14ac:dyDescent="0.3">
      <c r="A221" s="4" t="s">
        <v>460</v>
      </c>
      <c r="B221" s="3" t="s">
        <v>461</v>
      </c>
      <c r="C221" s="16">
        <v>397</v>
      </c>
      <c r="D221" s="7">
        <v>48</v>
      </c>
      <c r="E221" s="7" t="s">
        <v>27</v>
      </c>
      <c r="F221" s="7" t="s">
        <v>27</v>
      </c>
      <c r="G221" s="7" t="s">
        <v>27</v>
      </c>
      <c r="H221" s="7" t="s">
        <v>27</v>
      </c>
      <c r="I221" s="7" t="s">
        <v>27</v>
      </c>
      <c r="J221" s="7" t="s">
        <v>27</v>
      </c>
      <c r="K221" s="17">
        <v>53</v>
      </c>
      <c r="L221" s="18">
        <v>0.13350125944584382</v>
      </c>
      <c r="M221" s="19">
        <v>53</v>
      </c>
      <c r="N221" s="20">
        <v>0.13350125944584382</v>
      </c>
    </row>
    <row r="222" spans="1:14" x14ac:dyDescent="0.3">
      <c r="A222" s="4" t="s">
        <v>462</v>
      </c>
      <c r="B222" s="3" t="s">
        <v>463</v>
      </c>
      <c r="C222" s="16">
        <v>407</v>
      </c>
      <c r="D222" s="7">
        <v>35</v>
      </c>
      <c r="E222" s="7" t="s">
        <v>27</v>
      </c>
      <c r="F222" s="7" t="s">
        <v>27</v>
      </c>
      <c r="G222" s="7" t="s">
        <v>27</v>
      </c>
      <c r="H222" s="7" t="s">
        <v>27</v>
      </c>
      <c r="I222" s="7" t="s">
        <v>27</v>
      </c>
      <c r="J222" s="7" t="s">
        <v>27</v>
      </c>
      <c r="K222" s="17">
        <v>35</v>
      </c>
      <c r="L222" s="18">
        <v>8.5995085995085999E-2</v>
      </c>
      <c r="M222" s="19">
        <v>35</v>
      </c>
      <c r="N222" s="20">
        <v>8.5995085995085999E-2</v>
      </c>
    </row>
    <row r="223" spans="1:14" x14ac:dyDescent="0.3">
      <c r="A223" s="4" t="s">
        <v>464</v>
      </c>
      <c r="B223" s="3" t="s">
        <v>465</v>
      </c>
      <c r="C223" s="16">
        <v>1557</v>
      </c>
      <c r="D223" s="7">
        <v>86</v>
      </c>
      <c r="E223" s="7" t="s">
        <v>27</v>
      </c>
      <c r="F223" s="7" t="s">
        <v>27</v>
      </c>
      <c r="G223" s="7" t="s">
        <v>27</v>
      </c>
      <c r="H223" s="7" t="s">
        <v>27</v>
      </c>
      <c r="I223" s="7" t="s">
        <v>27</v>
      </c>
      <c r="J223" s="7" t="s">
        <v>27</v>
      </c>
      <c r="K223" s="17">
        <v>86</v>
      </c>
      <c r="L223" s="18">
        <v>5.5234425176621707E-2</v>
      </c>
      <c r="M223" s="19">
        <v>86</v>
      </c>
      <c r="N223" s="20">
        <v>5.5234425176621707E-2</v>
      </c>
    </row>
    <row r="224" spans="1:14" x14ac:dyDescent="0.3">
      <c r="A224" s="4" t="s">
        <v>466</v>
      </c>
      <c r="B224" s="3" t="s">
        <v>467</v>
      </c>
      <c r="C224" s="16">
        <v>2195</v>
      </c>
      <c r="D224" s="7">
        <v>140</v>
      </c>
      <c r="E224" s="7" t="s">
        <v>27</v>
      </c>
      <c r="F224" s="7" t="s">
        <v>27</v>
      </c>
      <c r="G224" s="7" t="s">
        <v>27</v>
      </c>
      <c r="H224" s="7" t="s">
        <v>27</v>
      </c>
      <c r="I224" s="7" t="s">
        <v>27</v>
      </c>
      <c r="J224" s="7" t="s">
        <v>27</v>
      </c>
      <c r="K224" s="17">
        <v>144</v>
      </c>
      <c r="L224" s="18">
        <v>6.5603644646924836E-2</v>
      </c>
      <c r="M224" s="19">
        <v>144</v>
      </c>
      <c r="N224" s="20">
        <v>6.5603644646924836E-2</v>
      </c>
    </row>
    <row r="225" spans="1:14" x14ac:dyDescent="0.3">
      <c r="A225" s="4" t="s">
        <v>468</v>
      </c>
      <c r="B225" s="3" t="s">
        <v>469</v>
      </c>
      <c r="C225" s="16">
        <v>392</v>
      </c>
      <c r="D225" s="7" t="s">
        <v>27</v>
      </c>
      <c r="E225" s="7" t="s">
        <v>27</v>
      </c>
      <c r="F225" s="7" t="s">
        <v>27</v>
      </c>
      <c r="G225" s="7" t="s">
        <v>27</v>
      </c>
      <c r="H225" s="7" t="s">
        <v>27</v>
      </c>
      <c r="I225" s="7" t="s">
        <v>27</v>
      </c>
      <c r="J225" s="7" t="s">
        <v>27</v>
      </c>
      <c r="K225" s="17" t="s">
        <v>27</v>
      </c>
      <c r="L225" s="18">
        <v>2.2959183673469389E-2</v>
      </c>
      <c r="M225" s="19" t="s">
        <v>27</v>
      </c>
      <c r="N225" s="20">
        <v>2.2959183673469389E-2</v>
      </c>
    </row>
    <row r="226" spans="1:14" x14ac:dyDescent="0.3">
      <c r="A226" s="4" t="s">
        <v>470</v>
      </c>
      <c r="B226" s="3" t="s">
        <v>471</v>
      </c>
      <c r="C226" s="16">
        <v>1266</v>
      </c>
      <c r="D226" s="7">
        <v>143</v>
      </c>
      <c r="E226" s="7" t="s">
        <v>27</v>
      </c>
      <c r="F226" s="7" t="s">
        <v>27</v>
      </c>
      <c r="G226" s="7" t="s">
        <v>27</v>
      </c>
      <c r="H226" s="7" t="s">
        <v>27</v>
      </c>
      <c r="I226" s="7" t="s">
        <v>27</v>
      </c>
      <c r="J226" s="7" t="s">
        <v>27</v>
      </c>
      <c r="K226" s="17">
        <v>143</v>
      </c>
      <c r="L226" s="18">
        <v>0.11295418641390205</v>
      </c>
      <c r="M226" s="19">
        <v>143</v>
      </c>
      <c r="N226" s="20">
        <v>0.11295418641390205</v>
      </c>
    </row>
    <row r="227" spans="1:14" x14ac:dyDescent="0.3">
      <c r="A227" s="4" t="s">
        <v>472</v>
      </c>
      <c r="B227" s="3" t="s">
        <v>473</v>
      </c>
      <c r="C227" s="16">
        <v>1459</v>
      </c>
      <c r="D227" s="7">
        <v>205</v>
      </c>
      <c r="E227" s="7" t="s">
        <v>27</v>
      </c>
      <c r="F227" s="7" t="s">
        <v>27</v>
      </c>
      <c r="G227" s="7" t="s">
        <v>27</v>
      </c>
      <c r="H227" s="7" t="s">
        <v>27</v>
      </c>
      <c r="I227" s="7" t="s">
        <v>27</v>
      </c>
      <c r="J227" s="7" t="s">
        <v>27</v>
      </c>
      <c r="K227" s="17">
        <v>207</v>
      </c>
      <c r="L227" s="18">
        <v>0.14187799862919809</v>
      </c>
      <c r="M227" s="19">
        <v>207</v>
      </c>
      <c r="N227" s="20">
        <v>0.14187799862919809</v>
      </c>
    </row>
    <row r="228" spans="1:14" x14ac:dyDescent="0.3">
      <c r="A228" s="4" t="s">
        <v>474</v>
      </c>
      <c r="B228" s="3" t="s">
        <v>475</v>
      </c>
      <c r="C228" s="16">
        <v>816</v>
      </c>
      <c r="D228" s="7">
        <v>70</v>
      </c>
      <c r="E228" s="7" t="s">
        <v>27</v>
      </c>
      <c r="F228" s="7" t="s">
        <v>27</v>
      </c>
      <c r="G228" s="7" t="s">
        <v>27</v>
      </c>
      <c r="H228" s="7" t="s">
        <v>27</v>
      </c>
      <c r="I228" s="7" t="s">
        <v>27</v>
      </c>
      <c r="J228" s="7" t="s">
        <v>27</v>
      </c>
      <c r="K228" s="17">
        <v>73</v>
      </c>
      <c r="L228" s="18">
        <v>8.9460784313725492E-2</v>
      </c>
      <c r="M228" s="19">
        <v>73</v>
      </c>
      <c r="N228" s="20">
        <v>8.9460784313725492E-2</v>
      </c>
    </row>
    <row r="229" spans="1:14" x14ac:dyDescent="0.3">
      <c r="A229" s="4" t="s">
        <v>476</v>
      </c>
      <c r="B229" s="3" t="s">
        <v>477</v>
      </c>
      <c r="C229" s="16">
        <v>181</v>
      </c>
      <c r="D229" s="7">
        <v>45</v>
      </c>
      <c r="E229" s="7" t="s">
        <v>27</v>
      </c>
      <c r="F229" s="7" t="s">
        <v>27</v>
      </c>
      <c r="G229" s="7" t="s">
        <v>27</v>
      </c>
      <c r="H229" s="7" t="s">
        <v>27</v>
      </c>
      <c r="I229" s="7" t="s">
        <v>27</v>
      </c>
      <c r="J229" s="7" t="s">
        <v>27</v>
      </c>
      <c r="K229" s="17">
        <v>45</v>
      </c>
      <c r="L229" s="18">
        <v>0.24861878453038674</v>
      </c>
      <c r="M229" s="19">
        <v>45</v>
      </c>
      <c r="N229" s="20">
        <v>0.24861878453038674</v>
      </c>
    </row>
    <row r="230" spans="1:14" x14ac:dyDescent="0.3">
      <c r="A230" s="4" t="s">
        <v>478</v>
      </c>
      <c r="B230" s="3" t="s">
        <v>479</v>
      </c>
      <c r="C230" s="16">
        <v>884</v>
      </c>
      <c r="D230" s="7">
        <v>91</v>
      </c>
      <c r="E230" s="7" t="s">
        <v>27</v>
      </c>
      <c r="F230" s="7" t="s">
        <v>27</v>
      </c>
      <c r="G230" s="7" t="s">
        <v>27</v>
      </c>
      <c r="H230" s="7" t="s">
        <v>27</v>
      </c>
      <c r="I230" s="7" t="s">
        <v>27</v>
      </c>
      <c r="J230" s="7" t="s">
        <v>27</v>
      </c>
      <c r="K230" s="17">
        <v>95</v>
      </c>
      <c r="L230" s="18">
        <v>0.1074660633484163</v>
      </c>
      <c r="M230" s="19">
        <v>95</v>
      </c>
      <c r="N230" s="20">
        <v>0.1074660633484163</v>
      </c>
    </row>
    <row r="231" spans="1:14" x14ac:dyDescent="0.3">
      <c r="A231" s="4" t="s">
        <v>480</v>
      </c>
      <c r="B231" s="3" t="s">
        <v>481</v>
      </c>
      <c r="C231" s="16">
        <v>1278</v>
      </c>
      <c r="D231" s="7">
        <v>136</v>
      </c>
      <c r="E231" s="7" t="s">
        <v>27</v>
      </c>
      <c r="F231" s="7" t="s">
        <v>27</v>
      </c>
      <c r="G231" s="7" t="s">
        <v>27</v>
      </c>
      <c r="H231" s="7" t="s">
        <v>27</v>
      </c>
      <c r="I231" s="7" t="s">
        <v>27</v>
      </c>
      <c r="J231" s="7" t="s">
        <v>27</v>
      </c>
      <c r="K231" s="17">
        <v>139</v>
      </c>
      <c r="L231" s="18">
        <v>0.10876369327073553</v>
      </c>
      <c r="M231" s="19">
        <v>139</v>
      </c>
      <c r="N231" s="20">
        <v>0.10876369327073553</v>
      </c>
    </row>
    <row r="232" spans="1:14" x14ac:dyDescent="0.3">
      <c r="A232" s="4" t="s">
        <v>482</v>
      </c>
      <c r="B232" s="3" t="s">
        <v>483</v>
      </c>
      <c r="C232" s="16">
        <v>173</v>
      </c>
      <c r="D232" s="7">
        <v>34</v>
      </c>
      <c r="E232" s="7" t="s">
        <v>27</v>
      </c>
      <c r="F232" s="7" t="s">
        <v>27</v>
      </c>
      <c r="G232" s="7" t="s">
        <v>27</v>
      </c>
      <c r="H232" s="7" t="s">
        <v>27</v>
      </c>
      <c r="I232" s="7" t="s">
        <v>27</v>
      </c>
      <c r="J232" s="7" t="s">
        <v>27</v>
      </c>
      <c r="K232" s="17">
        <v>34</v>
      </c>
      <c r="L232" s="18">
        <v>0.19653179190751446</v>
      </c>
      <c r="M232" s="19">
        <v>34</v>
      </c>
      <c r="N232" s="20">
        <v>0.19653179190751446</v>
      </c>
    </row>
    <row r="233" spans="1:14" x14ac:dyDescent="0.3">
      <c r="A233" s="4" t="s">
        <v>484</v>
      </c>
      <c r="B233" s="3" t="s">
        <v>485</v>
      </c>
      <c r="C233" s="16">
        <v>270</v>
      </c>
      <c r="D233" s="7">
        <v>16</v>
      </c>
      <c r="E233" s="7" t="s">
        <v>27</v>
      </c>
      <c r="F233" s="7" t="s">
        <v>27</v>
      </c>
      <c r="G233" s="7" t="s">
        <v>27</v>
      </c>
      <c r="H233" s="7" t="s">
        <v>27</v>
      </c>
      <c r="I233" s="7" t="s">
        <v>27</v>
      </c>
      <c r="J233" s="7" t="s">
        <v>27</v>
      </c>
      <c r="K233" s="17">
        <v>17</v>
      </c>
      <c r="L233" s="18">
        <v>6.2962962962962957E-2</v>
      </c>
      <c r="M233" s="19">
        <v>17</v>
      </c>
      <c r="N233" s="20">
        <v>6.2962962962962957E-2</v>
      </c>
    </row>
    <row r="234" spans="1:14" x14ac:dyDescent="0.3">
      <c r="A234" s="4" t="s">
        <v>486</v>
      </c>
      <c r="B234" s="3" t="s">
        <v>487</v>
      </c>
      <c r="C234" s="16">
        <v>330</v>
      </c>
      <c r="D234" s="7">
        <v>31</v>
      </c>
      <c r="E234" s="7" t="s">
        <v>27</v>
      </c>
      <c r="F234" s="7" t="s">
        <v>27</v>
      </c>
      <c r="G234" s="7" t="s">
        <v>27</v>
      </c>
      <c r="H234" s="7" t="s">
        <v>27</v>
      </c>
      <c r="I234" s="7" t="s">
        <v>27</v>
      </c>
      <c r="J234" s="7" t="s">
        <v>27</v>
      </c>
      <c r="K234" s="17">
        <v>31</v>
      </c>
      <c r="L234" s="18">
        <v>9.3939393939393934E-2</v>
      </c>
      <c r="M234" s="19">
        <v>31</v>
      </c>
      <c r="N234" s="20">
        <v>9.3939393939393934E-2</v>
      </c>
    </row>
    <row r="235" spans="1:14" x14ac:dyDescent="0.3">
      <c r="A235" s="4" t="s">
        <v>488</v>
      </c>
      <c r="B235" s="3" t="s">
        <v>489</v>
      </c>
      <c r="C235" s="16">
        <v>1501</v>
      </c>
      <c r="D235" s="7">
        <v>138</v>
      </c>
      <c r="E235" s="7" t="s">
        <v>27</v>
      </c>
      <c r="F235" s="7" t="s">
        <v>27</v>
      </c>
      <c r="G235" s="7" t="s">
        <v>27</v>
      </c>
      <c r="H235" s="7" t="s">
        <v>27</v>
      </c>
      <c r="I235" s="7" t="s">
        <v>27</v>
      </c>
      <c r="J235" s="7" t="s">
        <v>27</v>
      </c>
      <c r="K235" s="17">
        <v>141</v>
      </c>
      <c r="L235" s="18">
        <v>9.3937375083277819E-2</v>
      </c>
      <c r="M235" s="19">
        <v>141</v>
      </c>
      <c r="N235" s="20">
        <v>9.3937375083277819E-2</v>
      </c>
    </row>
    <row r="236" spans="1:14" x14ac:dyDescent="0.3">
      <c r="A236" s="4" t="s">
        <v>490</v>
      </c>
      <c r="B236" s="3" t="s">
        <v>491</v>
      </c>
      <c r="C236" s="16">
        <v>242</v>
      </c>
      <c r="D236" s="7">
        <v>40</v>
      </c>
      <c r="E236" s="7" t="s">
        <v>27</v>
      </c>
      <c r="F236" s="7" t="s">
        <v>27</v>
      </c>
      <c r="G236" s="7" t="s">
        <v>27</v>
      </c>
      <c r="H236" s="7" t="s">
        <v>27</v>
      </c>
      <c r="I236" s="7" t="s">
        <v>27</v>
      </c>
      <c r="J236" s="7" t="s">
        <v>27</v>
      </c>
      <c r="K236" s="17">
        <v>40</v>
      </c>
      <c r="L236" s="18">
        <v>0.16528925619834711</v>
      </c>
      <c r="M236" s="19">
        <v>40</v>
      </c>
      <c r="N236" s="20">
        <v>0.16528925619834711</v>
      </c>
    </row>
    <row r="237" spans="1:14" x14ac:dyDescent="0.3">
      <c r="A237" s="4" t="s">
        <v>492</v>
      </c>
      <c r="B237" s="3" t="s">
        <v>493</v>
      </c>
      <c r="C237" s="16">
        <v>427</v>
      </c>
      <c r="D237" s="7">
        <v>82</v>
      </c>
      <c r="E237" s="7" t="s">
        <v>27</v>
      </c>
      <c r="F237" s="7" t="s">
        <v>27</v>
      </c>
      <c r="G237" s="7" t="s">
        <v>27</v>
      </c>
      <c r="H237" s="7" t="s">
        <v>27</v>
      </c>
      <c r="I237" s="7" t="s">
        <v>27</v>
      </c>
      <c r="J237" s="7" t="s">
        <v>27</v>
      </c>
      <c r="K237" s="17">
        <v>83</v>
      </c>
      <c r="L237" s="18">
        <v>0.19437939110070257</v>
      </c>
      <c r="M237" s="19">
        <v>83</v>
      </c>
      <c r="N237" s="20">
        <v>0.19437939110070257</v>
      </c>
    </row>
    <row r="238" spans="1:14" x14ac:dyDescent="0.3">
      <c r="A238" s="4" t="s">
        <v>494</v>
      </c>
      <c r="B238" s="3" t="s">
        <v>495</v>
      </c>
      <c r="C238" s="16">
        <v>110</v>
      </c>
      <c r="D238" s="7">
        <v>21</v>
      </c>
      <c r="E238" s="7" t="s">
        <v>27</v>
      </c>
      <c r="F238" s="7" t="s">
        <v>27</v>
      </c>
      <c r="G238" s="7" t="s">
        <v>27</v>
      </c>
      <c r="H238" s="7" t="s">
        <v>27</v>
      </c>
      <c r="I238" s="7" t="s">
        <v>27</v>
      </c>
      <c r="J238" s="7" t="s">
        <v>27</v>
      </c>
      <c r="K238" s="17">
        <v>23</v>
      </c>
      <c r="L238" s="18">
        <v>0.20909090909090908</v>
      </c>
      <c r="M238" s="19">
        <v>23</v>
      </c>
      <c r="N238" s="20">
        <v>0.20909090909090908</v>
      </c>
    </row>
    <row r="239" spans="1:14" x14ac:dyDescent="0.3">
      <c r="A239" s="4" t="s">
        <v>496</v>
      </c>
      <c r="B239" s="3" t="s">
        <v>497</v>
      </c>
      <c r="C239" s="16">
        <v>205</v>
      </c>
      <c r="D239" s="7">
        <v>27</v>
      </c>
      <c r="E239" s="7" t="s">
        <v>27</v>
      </c>
      <c r="F239" s="7" t="s">
        <v>27</v>
      </c>
      <c r="G239" s="7" t="s">
        <v>27</v>
      </c>
      <c r="H239" s="7" t="s">
        <v>27</v>
      </c>
      <c r="I239" s="7" t="s">
        <v>27</v>
      </c>
      <c r="J239" s="7" t="s">
        <v>27</v>
      </c>
      <c r="K239" s="17">
        <v>29</v>
      </c>
      <c r="L239" s="18">
        <v>0.14146341463414633</v>
      </c>
      <c r="M239" s="19">
        <v>29</v>
      </c>
      <c r="N239" s="20">
        <v>0.14146341463414633</v>
      </c>
    </row>
    <row r="240" spans="1:14" x14ac:dyDescent="0.3">
      <c r="A240" s="4" t="s">
        <v>498</v>
      </c>
      <c r="B240" s="3" t="s">
        <v>499</v>
      </c>
      <c r="C240" s="16">
        <v>245</v>
      </c>
      <c r="D240" s="7">
        <v>44</v>
      </c>
      <c r="E240" s="7" t="s">
        <v>27</v>
      </c>
      <c r="F240" s="7" t="s">
        <v>27</v>
      </c>
      <c r="G240" s="7" t="s">
        <v>27</v>
      </c>
      <c r="H240" s="7" t="s">
        <v>27</v>
      </c>
      <c r="I240" s="7" t="s">
        <v>27</v>
      </c>
      <c r="J240" s="7" t="s">
        <v>27</v>
      </c>
      <c r="K240" s="17">
        <v>46</v>
      </c>
      <c r="L240" s="18">
        <v>0.18775510204081633</v>
      </c>
      <c r="M240" s="19">
        <v>46</v>
      </c>
      <c r="N240" s="20">
        <v>0.18775510204081633</v>
      </c>
    </row>
    <row r="241" spans="1:14" x14ac:dyDescent="0.3">
      <c r="A241" s="4" t="s">
        <v>500</v>
      </c>
      <c r="B241" s="3" t="s">
        <v>501</v>
      </c>
      <c r="C241" s="16">
        <v>230</v>
      </c>
      <c r="D241" s="7">
        <v>26</v>
      </c>
      <c r="E241" s="7" t="s">
        <v>27</v>
      </c>
      <c r="F241" s="7" t="s">
        <v>27</v>
      </c>
      <c r="G241" s="7" t="s">
        <v>27</v>
      </c>
      <c r="H241" s="7" t="s">
        <v>27</v>
      </c>
      <c r="I241" s="7" t="s">
        <v>27</v>
      </c>
      <c r="J241" s="7" t="s">
        <v>27</v>
      </c>
      <c r="K241" s="17">
        <v>26</v>
      </c>
      <c r="L241" s="18">
        <v>0.11304347826086956</v>
      </c>
      <c r="M241" s="19">
        <v>26</v>
      </c>
      <c r="N241" s="20">
        <v>0.11304347826086956</v>
      </c>
    </row>
    <row r="242" spans="1:14" x14ac:dyDescent="0.3">
      <c r="A242" s="4" t="s">
        <v>502</v>
      </c>
      <c r="B242" s="3" t="s">
        <v>503</v>
      </c>
      <c r="C242" s="16">
        <v>953</v>
      </c>
      <c r="D242" s="7">
        <v>80</v>
      </c>
      <c r="E242" s="7" t="s">
        <v>27</v>
      </c>
      <c r="F242" s="7" t="s">
        <v>27</v>
      </c>
      <c r="G242" s="7" t="s">
        <v>27</v>
      </c>
      <c r="H242" s="7" t="s">
        <v>27</v>
      </c>
      <c r="I242" s="7" t="s">
        <v>27</v>
      </c>
      <c r="J242" s="7" t="s">
        <v>27</v>
      </c>
      <c r="K242" s="17">
        <v>82</v>
      </c>
      <c r="L242" s="18">
        <v>8.6044071353620147E-2</v>
      </c>
      <c r="M242" s="19">
        <v>82</v>
      </c>
      <c r="N242" s="20">
        <v>8.6044071353620147E-2</v>
      </c>
    </row>
    <row r="243" spans="1:14" x14ac:dyDescent="0.3">
      <c r="A243" s="4" t="s">
        <v>504</v>
      </c>
      <c r="B243" s="3" t="s">
        <v>505</v>
      </c>
      <c r="C243" s="16">
        <v>760</v>
      </c>
      <c r="D243" s="7">
        <v>56</v>
      </c>
      <c r="E243" s="7" t="s">
        <v>27</v>
      </c>
      <c r="F243" s="7" t="s">
        <v>27</v>
      </c>
      <c r="G243" s="7" t="s">
        <v>27</v>
      </c>
      <c r="H243" s="7" t="s">
        <v>27</v>
      </c>
      <c r="I243" s="7" t="s">
        <v>27</v>
      </c>
      <c r="J243" s="7" t="s">
        <v>27</v>
      </c>
      <c r="K243" s="17">
        <v>57</v>
      </c>
      <c r="L243" s="18">
        <v>7.4999999999999997E-2</v>
      </c>
      <c r="M243" s="19">
        <v>57</v>
      </c>
      <c r="N243" s="20">
        <v>7.4999999999999997E-2</v>
      </c>
    </row>
    <row r="244" spans="1:14" x14ac:dyDescent="0.3">
      <c r="A244" s="4" t="s">
        <v>506</v>
      </c>
      <c r="B244" s="3" t="s">
        <v>507</v>
      </c>
      <c r="C244" s="16">
        <v>138</v>
      </c>
      <c r="D244" s="7">
        <v>14</v>
      </c>
      <c r="E244" s="7" t="s">
        <v>27</v>
      </c>
      <c r="F244" s="7" t="s">
        <v>27</v>
      </c>
      <c r="G244" s="7" t="s">
        <v>27</v>
      </c>
      <c r="H244" s="7" t="s">
        <v>27</v>
      </c>
      <c r="I244" s="7" t="s">
        <v>27</v>
      </c>
      <c r="J244" s="7" t="s">
        <v>27</v>
      </c>
      <c r="K244" s="17">
        <v>15</v>
      </c>
      <c r="L244" s="18">
        <v>0.10869565217391304</v>
      </c>
      <c r="M244" s="19">
        <v>15</v>
      </c>
      <c r="N244" s="20">
        <v>0.10869565217391304</v>
      </c>
    </row>
    <row r="245" spans="1:14" x14ac:dyDescent="0.3">
      <c r="A245" s="4" t="s">
        <v>508</v>
      </c>
      <c r="B245" s="3" t="s">
        <v>509</v>
      </c>
      <c r="C245" s="16">
        <v>878</v>
      </c>
      <c r="D245" s="7">
        <v>78</v>
      </c>
      <c r="E245" s="7" t="s">
        <v>27</v>
      </c>
      <c r="F245" s="7" t="s">
        <v>27</v>
      </c>
      <c r="G245" s="7" t="s">
        <v>27</v>
      </c>
      <c r="H245" s="7" t="s">
        <v>27</v>
      </c>
      <c r="I245" s="7" t="s">
        <v>27</v>
      </c>
      <c r="J245" s="7" t="s">
        <v>27</v>
      </c>
      <c r="K245" s="17">
        <v>79</v>
      </c>
      <c r="L245" s="18">
        <v>8.9977220956719811E-2</v>
      </c>
      <c r="M245" s="19">
        <v>79</v>
      </c>
      <c r="N245" s="20">
        <v>8.9977220956719811E-2</v>
      </c>
    </row>
    <row r="246" spans="1:14" x14ac:dyDescent="0.3">
      <c r="A246" s="4" t="s">
        <v>510</v>
      </c>
      <c r="B246" s="3" t="s">
        <v>511</v>
      </c>
      <c r="C246" s="16">
        <v>750</v>
      </c>
      <c r="D246" s="7">
        <v>86</v>
      </c>
      <c r="E246" s="7" t="s">
        <v>27</v>
      </c>
      <c r="F246" s="7" t="s">
        <v>27</v>
      </c>
      <c r="G246" s="7" t="s">
        <v>27</v>
      </c>
      <c r="H246" s="7" t="s">
        <v>27</v>
      </c>
      <c r="I246" s="7" t="s">
        <v>27</v>
      </c>
      <c r="J246" s="7" t="s">
        <v>27</v>
      </c>
      <c r="K246" s="17">
        <v>86</v>
      </c>
      <c r="L246" s="18">
        <v>0.11466666666666667</v>
      </c>
      <c r="M246" s="19">
        <v>86</v>
      </c>
      <c r="N246" s="20">
        <v>0.11466666666666667</v>
      </c>
    </row>
    <row r="247" spans="1:14" x14ac:dyDescent="0.3">
      <c r="A247" s="4" t="s">
        <v>512</v>
      </c>
      <c r="B247" s="3" t="s">
        <v>513</v>
      </c>
      <c r="C247" s="21">
        <v>340</v>
      </c>
      <c r="D247" s="7">
        <v>19</v>
      </c>
      <c r="E247" s="7" t="s">
        <v>27</v>
      </c>
      <c r="F247" s="7" t="s">
        <v>27</v>
      </c>
      <c r="G247" s="7" t="s">
        <v>27</v>
      </c>
      <c r="H247" s="7" t="s">
        <v>27</v>
      </c>
      <c r="I247" s="7" t="s">
        <v>27</v>
      </c>
      <c r="J247" s="7" t="s">
        <v>27</v>
      </c>
      <c r="K247" s="17">
        <v>21</v>
      </c>
      <c r="L247" s="18">
        <v>6.1764705882352944E-2</v>
      </c>
      <c r="M247" s="19">
        <v>21</v>
      </c>
      <c r="N247" s="20">
        <v>6.1764705882352944E-2</v>
      </c>
    </row>
    <row r="248" spans="1:14" x14ac:dyDescent="0.3">
      <c r="A248" s="4" t="s">
        <v>514</v>
      </c>
      <c r="B248" s="3" t="s">
        <v>515</v>
      </c>
      <c r="C248" s="21">
        <v>601</v>
      </c>
      <c r="D248" s="7">
        <v>68</v>
      </c>
      <c r="E248" s="7" t="s">
        <v>27</v>
      </c>
      <c r="F248" s="7" t="s">
        <v>27</v>
      </c>
      <c r="G248" s="7" t="s">
        <v>27</v>
      </c>
      <c r="H248" s="7" t="s">
        <v>27</v>
      </c>
      <c r="I248" s="7" t="s">
        <v>27</v>
      </c>
      <c r="J248" s="7" t="s">
        <v>27</v>
      </c>
      <c r="K248" s="17">
        <v>70</v>
      </c>
      <c r="L248" s="18">
        <v>0.11647254575707154</v>
      </c>
      <c r="M248" s="19">
        <v>70</v>
      </c>
      <c r="N248" s="20">
        <v>0.11647254575707154</v>
      </c>
    </row>
    <row r="249" spans="1:14" x14ac:dyDescent="0.3">
      <c r="A249" s="4" t="s">
        <v>516</v>
      </c>
      <c r="B249" s="3" t="s">
        <v>517</v>
      </c>
      <c r="C249" s="21">
        <v>101</v>
      </c>
      <c r="D249" s="7">
        <v>20</v>
      </c>
      <c r="E249" s="7" t="s">
        <v>27</v>
      </c>
      <c r="F249" s="7" t="s">
        <v>27</v>
      </c>
      <c r="G249" s="7" t="s">
        <v>27</v>
      </c>
      <c r="H249" s="7" t="s">
        <v>27</v>
      </c>
      <c r="I249" s="7" t="s">
        <v>27</v>
      </c>
      <c r="J249" s="7" t="s">
        <v>27</v>
      </c>
      <c r="K249" s="17">
        <v>20</v>
      </c>
      <c r="L249" s="18">
        <v>0.19801980198019803</v>
      </c>
      <c r="M249" s="19">
        <v>20</v>
      </c>
      <c r="N249" s="20">
        <v>0.19801980198019803</v>
      </c>
    </row>
    <row r="250" spans="1:14" x14ac:dyDescent="0.3">
      <c r="A250" s="4" t="s">
        <v>518</v>
      </c>
      <c r="B250" s="3" t="s">
        <v>519</v>
      </c>
      <c r="C250" s="21">
        <v>780</v>
      </c>
      <c r="D250" s="7">
        <v>59</v>
      </c>
      <c r="E250" s="7" t="s">
        <v>27</v>
      </c>
      <c r="F250" s="7" t="s">
        <v>27</v>
      </c>
      <c r="G250" s="7" t="s">
        <v>27</v>
      </c>
      <c r="H250" s="7" t="s">
        <v>27</v>
      </c>
      <c r="I250" s="7" t="s">
        <v>27</v>
      </c>
      <c r="J250" s="7" t="s">
        <v>27</v>
      </c>
      <c r="K250" s="17">
        <v>59</v>
      </c>
      <c r="L250" s="18">
        <v>7.5641025641025636E-2</v>
      </c>
      <c r="M250" s="19">
        <v>59</v>
      </c>
      <c r="N250" s="20">
        <v>7.5641025641025636E-2</v>
      </c>
    </row>
    <row r="251" spans="1:14" x14ac:dyDescent="0.3">
      <c r="A251" s="4" t="s">
        <v>520</v>
      </c>
      <c r="B251" s="3" t="s">
        <v>521</v>
      </c>
      <c r="C251" s="21">
        <v>127</v>
      </c>
      <c r="D251" s="7" t="s">
        <v>27</v>
      </c>
      <c r="E251" s="7" t="s">
        <v>27</v>
      </c>
      <c r="F251" s="7" t="s">
        <v>27</v>
      </c>
      <c r="G251" s="7" t="s">
        <v>27</v>
      </c>
      <c r="H251" s="7" t="s">
        <v>27</v>
      </c>
      <c r="I251" s="7" t="s">
        <v>27</v>
      </c>
      <c r="J251" s="7" t="s">
        <v>27</v>
      </c>
      <c r="K251" s="17" t="s">
        <v>27</v>
      </c>
      <c r="L251" s="18">
        <v>5.5118110236220472E-2</v>
      </c>
      <c r="M251" s="19" t="s">
        <v>27</v>
      </c>
      <c r="N251" s="20">
        <v>6.2992125984251968E-2</v>
      </c>
    </row>
    <row r="252" spans="1:14" x14ac:dyDescent="0.3">
      <c r="A252" s="4" t="s">
        <v>522</v>
      </c>
      <c r="B252" s="3" t="s">
        <v>523</v>
      </c>
      <c r="C252" s="21">
        <v>711</v>
      </c>
      <c r="D252" s="7">
        <v>78</v>
      </c>
      <c r="E252" s="7" t="s">
        <v>27</v>
      </c>
      <c r="F252" s="7" t="s">
        <v>27</v>
      </c>
      <c r="G252" s="7" t="s">
        <v>27</v>
      </c>
      <c r="H252" s="7" t="s">
        <v>27</v>
      </c>
      <c r="I252" s="7" t="s">
        <v>27</v>
      </c>
      <c r="J252" s="7" t="s">
        <v>27</v>
      </c>
      <c r="K252" s="17">
        <v>80</v>
      </c>
      <c r="L252" s="18">
        <v>0.11251758087201125</v>
      </c>
      <c r="M252" s="19">
        <v>80</v>
      </c>
      <c r="N252" s="20">
        <v>0.11251758087201125</v>
      </c>
    </row>
    <row r="253" spans="1:14" x14ac:dyDescent="0.3">
      <c r="A253" s="4" t="s">
        <v>524</v>
      </c>
      <c r="B253" s="3" t="s">
        <v>525</v>
      </c>
      <c r="C253" s="21">
        <v>464</v>
      </c>
      <c r="D253" s="7">
        <v>44</v>
      </c>
      <c r="E253" s="7" t="s">
        <v>27</v>
      </c>
      <c r="F253" s="7" t="s">
        <v>27</v>
      </c>
      <c r="G253" s="7" t="s">
        <v>27</v>
      </c>
      <c r="H253" s="7" t="s">
        <v>27</v>
      </c>
      <c r="I253" s="7" t="s">
        <v>27</v>
      </c>
      <c r="J253" s="7" t="s">
        <v>27</v>
      </c>
      <c r="K253" s="17">
        <v>46</v>
      </c>
      <c r="L253" s="18">
        <v>9.9137931034482762E-2</v>
      </c>
      <c r="M253" s="19">
        <v>46</v>
      </c>
      <c r="N253" s="20">
        <v>9.9137931034482762E-2</v>
      </c>
    </row>
    <row r="254" spans="1:14" x14ac:dyDescent="0.3">
      <c r="A254" s="4" t="s">
        <v>526</v>
      </c>
      <c r="B254" s="3" t="s">
        <v>527</v>
      </c>
      <c r="C254" s="21">
        <v>129</v>
      </c>
      <c r="D254" s="7">
        <v>15</v>
      </c>
      <c r="E254" s="7" t="s">
        <v>27</v>
      </c>
      <c r="F254" s="7" t="s">
        <v>27</v>
      </c>
      <c r="G254" s="7" t="s">
        <v>27</v>
      </c>
      <c r="H254" s="7" t="s">
        <v>27</v>
      </c>
      <c r="I254" s="7" t="s">
        <v>27</v>
      </c>
      <c r="J254" s="7" t="s">
        <v>27</v>
      </c>
      <c r="K254" s="17">
        <v>15</v>
      </c>
      <c r="L254" s="18">
        <v>0.11627906976744186</v>
      </c>
      <c r="M254" s="19">
        <v>15</v>
      </c>
      <c r="N254" s="20">
        <v>0.11627906976744186</v>
      </c>
    </row>
    <row r="255" spans="1:14" x14ac:dyDescent="0.3">
      <c r="A255" s="4" t="s">
        <v>528</v>
      </c>
      <c r="B255" s="3" t="s">
        <v>529</v>
      </c>
      <c r="C255" s="21">
        <v>730</v>
      </c>
      <c r="D255" s="7">
        <v>46</v>
      </c>
      <c r="E255" s="7" t="s">
        <v>27</v>
      </c>
      <c r="F255" s="7" t="s">
        <v>27</v>
      </c>
      <c r="G255" s="7" t="s">
        <v>27</v>
      </c>
      <c r="H255" s="7" t="s">
        <v>27</v>
      </c>
      <c r="I255" s="7" t="s">
        <v>27</v>
      </c>
      <c r="J255" s="7" t="s">
        <v>27</v>
      </c>
      <c r="K255" s="17">
        <v>46</v>
      </c>
      <c r="L255" s="18">
        <v>6.3013698630136991E-2</v>
      </c>
      <c r="M255" s="19">
        <v>46</v>
      </c>
      <c r="N255" s="20">
        <v>6.3013698630136991E-2</v>
      </c>
    </row>
    <row r="256" spans="1:14" x14ac:dyDescent="0.3">
      <c r="A256" s="4" t="s">
        <v>530</v>
      </c>
      <c r="B256" s="3" t="s">
        <v>531</v>
      </c>
      <c r="C256" s="21">
        <v>276</v>
      </c>
      <c r="D256" s="7">
        <v>18</v>
      </c>
      <c r="E256" s="7" t="s">
        <v>27</v>
      </c>
      <c r="F256" s="7" t="s">
        <v>27</v>
      </c>
      <c r="G256" s="7" t="s">
        <v>27</v>
      </c>
      <c r="H256" s="7" t="s">
        <v>27</v>
      </c>
      <c r="I256" s="7" t="s">
        <v>27</v>
      </c>
      <c r="J256" s="7" t="s">
        <v>27</v>
      </c>
      <c r="K256" s="17">
        <v>23</v>
      </c>
      <c r="L256" s="18">
        <v>8.3333333333333329E-2</v>
      </c>
      <c r="M256" s="19">
        <v>23</v>
      </c>
      <c r="N256" s="20">
        <v>8.3333333333333329E-2</v>
      </c>
    </row>
    <row r="257" spans="1:14" x14ac:dyDescent="0.3">
      <c r="A257" s="4" t="s">
        <v>532</v>
      </c>
      <c r="B257" s="3" t="s">
        <v>533</v>
      </c>
      <c r="C257" s="21">
        <v>241</v>
      </c>
      <c r="D257" s="7" t="s">
        <v>27</v>
      </c>
      <c r="E257" s="7" t="s">
        <v>27</v>
      </c>
      <c r="F257" s="7" t="s">
        <v>27</v>
      </c>
      <c r="G257" s="7" t="s">
        <v>27</v>
      </c>
      <c r="H257" s="7" t="s">
        <v>27</v>
      </c>
      <c r="I257" s="7" t="s">
        <v>27</v>
      </c>
      <c r="J257" s="7" t="s">
        <v>27</v>
      </c>
      <c r="K257" s="17" t="s">
        <v>27</v>
      </c>
      <c r="L257" s="18">
        <v>3.7344398340248962E-2</v>
      </c>
      <c r="M257" s="19" t="s">
        <v>27</v>
      </c>
      <c r="N257" s="20">
        <v>3.7344398340248962E-2</v>
      </c>
    </row>
    <row r="258" spans="1:14" x14ac:dyDescent="0.3">
      <c r="A258" s="4" t="s">
        <v>534</v>
      </c>
      <c r="B258" s="3" t="s">
        <v>535</v>
      </c>
      <c r="C258" s="21">
        <v>466</v>
      </c>
      <c r="D258" s="7">
        <v>37</v>
      </c>
      <c r="E258" s="7" t="s">
        <v>27</v>
      </c>
      <c r="F258" s="7" t="s">
        <v>27</v>
      </c>
      <c r="G258" s="7" t="s">
        <v>27</v>
      </c>
      <c r="H258" s="7" t="s">
        <v>27</v>
      </c>
      <c r="I258" s="7" t="s">
        <v>27</v>
      </c>
      <c r="J258" s="7" t="s">
        <v>27</v>
      </c>
      <c r="K258" s="17">
        <v>41</v>
      </c>
      <c r="L258" s="18">
        <v>8.7982832618025753E-2</v>
      </c>
      <c r="M258" s="19">
        <v>41</v>
      </c>
      <c r="N258" s="20">
        <v>8.7982832618025753E-2</v>
      </c>
    </row>
    <row r="259" spans="1:14" x14ac:dyDescent="0.3">
      <c r="A259" s="4" t="s">
        <v>536</v>
      </c>
      <c r="B259" s="3" t="s">
        <v>537</v>
      </c>
      <c r="C259" s="21">
        <v>736</v>
      </c>
      <c r="D259" s="7">
        <v>87</v>
      </c>
      <c r="E259" s="7" t="s">
        <v>27</v>
      </c>
      <c r="F259" s="7" t="s">
        <v>27</v>
      </c>
      <c r="G259" s="7" t="s">
        <v>27</v>
      </c>
      <c r="H259" s="7" t="s">
        <v>27</v>
      </c>
      <c r="I259" s="7" t="s">
        <v>27</v>
      </c>
      <c r="J259" s="7" t="s">
        <v>27</v>
      </c>
      <c r="K259" s="17">
        <v>89</v>
      </c>
      <c r="L259" s="18">
        <v>0.12092391304347826</v>
      </c>
      <c r="M259" s="19">
        <v>89</v>
      </c>
      <c r="N259" s="20">
        <v>0.12092391304347826</v>
      </c>
    </row>
    <row r="260" spans="1:14" x14ac:dyDescent="0.3">
      <c r="A260" s="4" t="s">
        <v>538</v>
      </c>
      <c r="B260" s="3" t="s">
        <v>539</v>
      </c>
      <c r="C260" s="21">
        <v>180</v>
      </c>
      <c r="D260" s="7">
        <v>21</v>
      </c>
      <c r="E260" s="7" t="s">
        <v>27</v>
      </c>
      <c r="F260" s="7" t="s">
        <v>27</v>
      </c>
      <c r="G260" s="7" t="s">
        <v>27</v>
      </c>
      <c r="H260" s="7" t="s">
        <v>27</v>
      </c>
      <c r="I260" s="7" t="s">
        <v>27</v>
      </c>
      <c r="J260" s="7" t="s">
        <v>27</v>
      </c>
      <c r="K260" s="17">
        <v>23</v>
      </c>
      <c r="L260" s="18">
        <v>0.12777777777777777</v>
      </c>
      <c r="M260" s="19">
        <v>23</v>
      </c>
      <c r="N260" s="20">
        <v>0.12777777777777777</v>
      </c>
    </row>
    <row r="261" spans="1:14" x14ac:dyDescent="0.3">
      <c r="A261" s="4" t="s">
        <v>540</v>
      </c>
      <c r="B261" s="3" t="s">
        <v>541</v>
      </c>
      <c r="C261" s="21">
        <v>999</v>
      </c>
      <c r="D261" s="7">
        <v>106</v>
      </c>
      <c r="E261" s="7" t="s">
        <v>27</v>
      </c>
      <c r="F261" s="7" t="s">
        <v>27</v>
      </c>
      <c r="G261" s="7" t="s">
        <v>27</v>
      </c>
      <c r="H261" s="7" t="s">
        <v>27</v>
      </c>
      <c r="I261" s="7" t="s">
        <v>27</v>
      </c>
      <c r="J261" s="7" t="s">
        <v>27</v>
      </c>
      <c r="K261" s="17">
        <v>107</v>
      </c>
      <c r="L261" s="18">
        <v>0.10710710710710711</v>
      </c>
      <c r="M261" s="19">
        <v>107</v>
      </c>
      <c r="N261" s="20">
        <v>0.10710710710710711</v>
      </c>
    </row>
    <row r="262" spans="1:14" x14ac:dyDescent="0.3">
      <c r="A262" s="4" t="s">
        <v>542</v>
      </c>
      <c r="B262" s="3" t="s">
        <v>543</v>
      </c>
      <c r="C262" s="21">
        <v>403</v>
      </c>
      <c r="D262" s="7">
        <v>57</v>
      </c>
      <c r="E262" s="7" t="s">
        <v>27</v>
      </c>
      <c r="F262" s="7" t="s">
        <v>27</v>
      </c>
      <c r="G262" s="7" t="s">
        <v>27</v>
      </c>
      <c r="H262" s="7" t="s">
        <v>27</v>
      </c>
      <c r="I262" s="7" t="s">
        <v>27</v>
      </c>
      <c r="J262" s="7" t="s">
        <v>27</v>
      </c>
      <c r="K262" s="17">
        <v>58</v>
      </c>
      <c r="L262" s="18">
        <v>0.14392059553349876</v>
      </c>
      <c r="M262" s="19">
        <v>58</v>
      </c>
      <c r="N262" s="20">
        <v>0.14392059553349876</v>
      </c>
    </row>
    <row r="263" spans="1:14" x14ac:dyDescent="0.3">
      <c r="A263" s="4" t="s">
        <v>544</v>
      </c>
      <c r="B263" s="3" t="s">
        <v>545</v>
      </c>
      <c r="C263" s="21">
        <v>103</v>
      </c>
      <c r="D263" s="7">
        <v>11</v>
      </c>
      <c r="E263" s="7" t="s">
        <v>27</v>
      </c>
      <c r="F263" s="7" t="s">
        <v>27</v>
      </c>
      <c r="G263" s="7" t="s">
        <v>27</v>
      </c>
      <c r="H263" s="7" t="s">
        <v>27</v>
      </c>
      <c r="I263" s="7" t="s">
        <v>27</v>
      </c>
      <c r="J263" s="7" t="s">
        <v>27</v>
      </c>
      <c r="K263" s="17">
        <v>11</v>
      </c>
      <c r="L263" s="18">
        <v>0.10679611650485436</v>
      </c>
      <c r="M263" s="19">
        <v>11</v>
      </c>
      <c r="N263" s="20">
        <v>0.10679611650485436</v>
      </c>
    </row>
    <row r="264" spans="1:14" x14ac:dyDescent="0.3">
      <c r="A264" s="4" t="s">
        <v>546</v>
      </c>
      <c r="B264" s="3" t="s">
        <v>547</v>
      </c>
      <c r="C264" s="21">
        <v>106</v>
      </c>
      <c r="D264" s="7">
        <v>12</v>
      </c>
      <c r="E264" s="7" t="s">
        <v>27</v>
      </c>
      <c r="F264" s="7" t="s">
        <v>27</v>
      </c>
      <c r="G264" s="7" t="s">
        <v>27</v>
      </c>
      <c r="H264" s="7" t="s">
        <v>27</v>
      </c>
      <c r="I264" s="7" t="s">
        <v>27</v>
      </c>
      <c r="J264" s="7" t="s">
        <v>27</v>
      </c>
      <c r="K264" s="17">
        <v>12</v>
      </c>
      <c r="L264" s="18">
        <v>0.11320754716981132</v>
      </c>
      <c r="M264" s="19">
        <v>12</v>
      </c>
      <c r="N264" s="20">
        <v>0.11320754716981132</v>
      </c>
    </row>
    <row r="265" spans="1:14" x14ac:dyDescent="0.3">
      <c r="A265" s="4" t="s">
        <v>548</v>
      </c>
      <c r="B265" s="3" t="s">
        <v>549</v>
      </c>
      <c r="C265" s="21">
        <v>202</v>
      </c>
      <c r="D265" s="7">
        <v>38</v>
      </c>
      <c r="E265" s="7" t="s">
        <v>27</v>
      </c>
      <c r="F265" s="7" t="s">
        <v>27</v>
      </c>
      <c r="G265" s="7" t="s">
        <v>27</v>
      </c>
      <c r="H265" s="7" t="s">
        <v>27</v>
      </c>
      <c r="I265" s="7" t="s">
        <v>27</v>
      </c>
      <c r="J265" s="7" t="s">
        <v>27</v>
      </c>
      <c r="K265" s="17">
        <v>39</v>
      </c>
      <c r="L265" s="18">
        <v>0.19306930693069307</v>
      </c>
      <c r="M265" s="19">
        <v>39</v>
      </c>
      <c r="N265" s="20">
        <v>0.19306930693069307</v>
      </c>
    </row>
    <row r="266" spans="1:14" x14ac:dyDescent="0.3">
      <c r="A266" s="4" t="s">
        <v>550</v>
      </c>
      <c r="B266" s="3" t="s">
        <v>551</v>
      </c>
      <c r="C266" s="21">
        <v>704</v>
      </c>
      <c r="D266" s="7">
        <v>44</v>
      </c>
      <c r="E266" s="7" t="s">
        <v>27</v>
      </c>
      <c r="F266" s="7" t="s">
        <v>27</v>
      </c>
      <c r="G266" s="7" t="s">
        <v>27</v>
      </c>
      <c r="H266" s="7" t="s">
        <v>27</v>
      </c>
      <c r="I266" s="7" t="s">
        <v>27</v>
      </c>
      <c r="J266" s="7" t="s">
        <v>27</v>
      </c>
      <c r="K266" s="17">
        <v>45</v>
      </c>
      <c r="L266" s="18">
        <v>6.3920454545454544E-2</v>
      </c>
      <c r="M266" s="19">
        <v>45</v>
      </c>
      <c r="N266" s="20">
        <v>6.3920454545454544E-2</v>
      </c>
    </row>
    <row r="267" spans="1:14" x14ac:dyDescent="0.3">
      <c r="A267" s="4" t="s">
        <v>552</v>
      </c>
      <c r="B267" s="3" t="s">
        <v>553</v>
      </c>
      <c r="C267" s="21">
        <v>346</v>
      </c>
      <c r="D267" s="7">
        <v>47</v>
      </c>
      <c r="E267" s="7" t="s">
        <v>27</v>
      </c>
      <c r="F267" s="7" t="s">
        <v>27</v>
      </c>
      <c r="G267" s="7" t="s">
        <v>27</v>
      </c>
      <c r="H267" s="7" t="s">
        <v>27</v>
      </c>
      <c r="I267" s="7" t="s">
        <v>27</v>
      </c>
      <c r="J267" s="7" t="s">
        <v>27</v>
      </c>
      <c r="K267" s="17">
        <v>47</v>
      </c>
      <c r="L267" s="18">
        <v>0.13583815028901733</v>
      </c>
      <c r="M267" s="19">
        <v>47</v>
      </c>
      <c r="N267" s="20">
        <v>0.13583815028901733</v>
      </c>
    </row>
    <row r="268" spans="1:14" x14ac:dyDescent="0.3">
      <c r="A268" s="4" t="s">
        <v>554</v>
      </c>
      <c r="B268" s="3" t="s">
        <v>555</v>
      </c>
      <c r="C268" s="21">
        <v>164</v>
      </c>
      <c r="D268" s="7">
        <v>29</v>
      </c>
      <c r="E268" s="7" t="s">
        <v>27</v>
      </c>
      <c r="F268" s="7" t="s">
        <v>27</v>
      </c>
      <c r="G268" s="7" t="s">
        <v>27</v>
      </c>
      <c r="H268" s="7" t="s">
        <v>27</v>
      </c>
      <c r="I268" s="7" t="s">
        <v>27</v>
      </c>
      <c r="J268" s="7" t="s">
        <v>27</v>
      </c>
      <c r="K268" s="17">
        <v>31</v>
      </c>
      <c r="L268" s="18">
        <v>0.18902439024390244</v>
      </c>
      <c r="M268" s="19">
        <v>31</v>
      </c>
      <c r="N268" s="20">
        <v>0.18902439024390244</v>
      </c>
    </row>
    <row r="269" spans="1:14" x14ac:dyDescent="0.3">
      <c r="A269" s="4" t="s">
        <v>556</v>
      </c>
      <c r="B269" s="3" t="s">
        <v>557</v>
      </c>
      <c r="C269" s="21">
        <v>190</v>
      </c>
      <c r="D269" s="7">
        <v>41</v>
      </c>
      <c r="E269" s="7" t="s">
        <v>27</v>
      </c>
      <c r="F269" s="7" t="s">
        <v>27</v>
      </c>
      <c r="G269" s="7" t="s">
        <v>27</v>
      </c>
      <c r="H269" s="7" t="s">
        <v>27</v>
      </c>
      <c r="I269" s="7" t="s">
        <v>27</v>
      </c>
      <c r="J269" s="7" t="s">
        <v>27</v>
      </c>
      <c r="K269" s="17">
        <v>41</v>
      </c>
      <c r="L269" s="18">
        <v>0.21578947368421053</v>
      </c>
      <c r="M269" s="19">
        <v>41</v>
      </c>
      <c r="N269" s="20">
        <v>0.21578947368421053</v>
      </c>
    </row>
    <row r="270" spans="1:14" x14ac:dyDescent="0.3">
      <c r="A270" s="4" t="s">
        <v>558</v>
      </c>
      <c r="B270" s="3" t="s">
        <v>559</v>
      </c>
      <c r="C270" s="21">
        <v>1287</v>
      </c>
      <c r="D270" s="7">
        <v>110</v>
      </c>
      <c r="E270" s="7" t="s">
        <v>27</v>
      </c>
      <c r="F270" s="7" t="s">
        <v>27</v>
      </c>
      <c r="G270" s="7" t="s">
        <v>27</v>
      </c>
      <c r="H270" s="7" t="s">
        <v>27</v>
      </c>
      <c r="I270" s="7" t="s">
        <v>27</v>
      </c>
      <c r="J270" s="7" t="s">
        <v>27</v>
      </c>
      <c r="K270" s="17">
        <v>111</v>
      </c>
      <c r="L270" s="18">
        <v>8.6247086247086241E-2</v>
      </c>
      <c r="M270" s="19">
        <v>111</v>
      </c>
      <c r="N270" s="20">
        <v>8.6247086247086241E-2</v>
      </c>
    </row>
    <row r="271" spans="1:14" x14ac:dyDescent="0.3">
      <c r="A271" s="4" t="s">
        <v>560</v>
      </c>
      <c r="B271" s="3" t="s">
        <v>561</v>
      </c>
      <c r="C271" s="21">
        <v>101</v>
      </c>
      <c r="D271" s="7">
        <v>15</v>
      </c>
      <c r="E271" s="7" t="s">
        <v>27</v>
      </c>
      <c r="F271" s="7" t="s">
        <v>27</v>
      </c>
      <c r="G271" s="7" t="s">
        <v>27</v>
      </c>
      <c r="H271" s="7" t="s">
        <v>27</v>
      </c>
      <c r="I271" s="7" t="s">
        <v>27</v>
      </c>
      <c r="J271" s="7" t="s">
        <v>27</v>
      </c>
      <c r="K271" s="17">
        <v>15</v>
      </c>
      <c r="L271" s="18">
        <v>0.14851485148514851</v>
      </c>
      <c r="M271" s="19">
        <v>15</v>
      </c>
      <c r="N271" s="20">
        <v>0.14851485148514851</v>
      </c>
    </row>
    <row r="272" spans="1:14" x14ac:dyDescent="0.3">
      <c r="A272" s="4" t="s">
        <v>562</v>
      </c>
      <c r="B272" s="3" t="s">
        <v>563</v>
      </c>
      <c r="C272" s="21">
        <v>754</v>
      </c>
      <c r="D272" s="7">
        <v>75</v>
      </c>
      <c r="E272" s="7" t="s">
        <v>27</v>
      </c>
      <c r="F272" s="7" t="s">
        <v>27</v>
      </c>
      <c r="G272" s="7" t="s">
        <v>27</v>
      </c>
      <c r="H272" s="7" t="s">
        <v>27</v>
      </c>
      <c r="I272" s="7" t="s">
        <v>27</v>
      </c>
      <c r="J272" s="7" t="s">
        <v>27</v>
      </c>
      <c r="K272" s="17">
        <v>75</v>
      </c>
      <c r="L272" s="18">
        <v>9.9469496021220155E-2</v>
      </c>
      <c r="M272" s="19">
        <v>75</v>
      </c>
      <c r="N272" s="20">
        <v>9.9469496021220155E-2</v>
      </c>
    </row>
    <row r="273" spans="1:17" x14ac:dyDescent="0.3">
      <c r="A273" s="4" t="s">
        <v>564</v>
      </c>
      <c r="B273" s="3" t="s">
        <v>565</v>
      </c>
      <c r="C273" s="21">
        <v>353</v>
      </c>
      <c r="D273" s="7">
        <v>47</v>
      </c>
      <c r="E273" s="7" t="s">
        <v>27</v>
      </c>
      <c r="F273" s="7" t="s">
        <v>27</v>
      </c>
      <c r="G273" s="7" t="s">
        <v>27</v>
      </c>
      <c r="H273" s="7" t="s">
        <v>27</v>
      </c>
      <c r="I273" s="7" t="s">
        <v>27</v>
      </c>
      <c r="J273" s="7" t="s">
        <v>27</v>
      </c>
      <c r="K273" s="17">
        <v>47</v>
      </c>
      <c r="L273" s="18">
        <v>0.13314447592067988</v>
      </c>
      <c r="M273" s="19">
        <v>47</v>
      </c>
      <c r="N273" s="20">
        <v>0.13314447592067988</v>
      </c>
    </row>
    <row r="274" spans="1:17" x14ac:dyDescent="0.3">
      <c r="A274" s="4" t="s">
        <v>566</v>
      </c>
      <c r="B274" s="3" t="s">
        <v>567</v>
      </c>
      <c r="C274" s="21">
        <v>502</v>
      </c>
      <c r="D274" s="7">
        <v>108</v>
      </c>
      <c r="E274" s="7" t="s">
        <v>27</v>
      </c>
      <c r="F274" s="7" t="s">
        <v>27</v>
      </c>
      <c r="G274" s="7" t="s">
        <v>27</v>
      </c>
      <c r="H274" s="7" t="s">
        <v>27</v>
      </c>
      <c r="I274" s="7" t="s">
        <v>27</v>
      </c>
      <c r="J274" s="7" t="s">
        <v>27</v>
      </c>
      <c r="K274" s="17">
        <v>111</v>
      </c>
      <c r="L274" s="18">
        <v>0.22111553784860558</v>
      </c>
      <c r="M274" s="19">
        <v>111</v>
      </c>
      <c r="N274" s="20">
        <v>0.22111553784860558</v>
      </c>
    </row>
    <row r="275" spans="1:17" x14ac:dyDescent="0.3">
      <c r="A275" s="4" t="s">
        <v>568</v>
      </c>
      <c r="B275" s="3" t="s">
        <v>569</v>
      </c>
      <c r="C275" s="21">
        <v>718</v>
      </c>
      <c r="D275" s="7">
        <v>81</v>
      </c>
      <c r="E275" s="7" t="s">
        <v>27</v>
      </c>
      <c r="F275" s="7" t="s">
        <v>27</v>
      </c>
      <c r="G275" s="7" t="s">
        <v>27</v>
      </c>
      <c r="H275" s="7" t="s">
        <v>27</v>
      </c>
      <c r="I275" s="7" t="s">
        <v>27</v>
      </c>
      <c r="J275" s="7" t="s">
        <v>27</v>
      </c>
      <c r="K275" s="17">
        <v>81</v>
      </c>
      <c r="L275" s="18">
        <v>0.11281337047353761</v>
      </c>
      <c r="M275" s="19">
        <v>81</v>
      </c>
      <c r="N275" s="20">
        <v>0.11281337047353761</v>
      </c>
    </row>
    <row r="276" spans="1:17" x14ac:dyDescent="0.3">
      <c r="A276" s="4" t="s">
        <v>570</v>
      </c>
      <c r="B276" s="3" t="s">
        <v>571</v>
      </c>
      <c r="C276" s="21">
        <v>352</v>
      </c>
      <c r="D276" s="7">
        <v>25</v>
      </c>
      <c r="E276" s="7" t="s">
        <v>27</v>
      </c>
      <c r="F276" s="7" t="s">
        <v>27</v>
      </c>
      <c r="G276" s="7" t="s">
        <v>27</v>
      </c>
      <c r="H276" s="7" t="s">
        <v>27</v>
      </c>
      <c r="I276" s="7" t="s">
        <v>27</v>
      </c>
      <c r="J276" s="7" t="s">
        <v>27</v>
      </c>
      <c r="K276" s="17">
        <v>28</v>
      </c>
      <c r="L276" s="18">
        <v>7.9545454545454544E-2</v>
      </c>
      <c r="M276" s="19">
        <v>28</v>
      </c>
      <c r="N276" s="20">
        <v>7.9545454545454544E-2</v>
      </c>
    </row>
    <row r="277" spans="1:17" x14ac:dyDescent="0.3">
      <c r="A277" s="4" t="s">
        <v>572</v>
      </c>
      <c r="B277" s="3" t="s">
        <v>573</v>
      </c>
      <c r="C277" s="21">
        <v>666</v>
      </c>
      <c r="D277" s="7">
        <v>27</v>
      </c>
      <c r="E277" s="7" t="s">
        <v>27</v>
      </c>
      <c r="F277" s="7" t="s">
        <v>27</v>
      </c>
      <c r="G277" s="7" t="s">
        <v>27</v>
      </c>
      <c r="H277" s="7" t="s">
        <v>27</v>
      </c>
      <c r="I277" s="7" t="s">
        <v>27</v>
      </c>
      <c r="J277" s="7" t="s">
        <v>27</v>
      </c>
      <c r="K277" s="17">
        <v>27</v>
      </c>
      <c r="L277" s="18">
        <v>4.0540540540540543E-2</v>
      </c>
      <c r="M277" s="19">
        <v>27</v>
      </c>
      <c r="N277" s="20">
        <v>4.0540540540540543E-2</v>
      </c>
    </row>
    <row r="278" spans="1:17" x14ac:dyDescent="0.3">
      <c r="A278" s="4" t="s">
        <v>574</v>
      </c>
      <c r="B278" s="3" t="s">
        <v>575</v>
      </c>
      <c r="C278" s="21">
        <v>592</v>
      </c>
      <c r="D278" s="7">
        <v>66</v>
      </c>
      <c r="E278" s="7" t="s">
        <v>27</v>
      </c>
      <c r="F278" s="7" t="s">
        <v>27</v>
      </c>
      <c r="G278" s="7" t="s">
        <v>27</v>
      </c>
      <c r="H278" s="7" t="s">
        <v>27</v>
      </c>
      <c r="I278" s="7" t="s">
        <v>27</v>
      </c>
      <c r="J278" s="7" t="s">
        <v>27</v>
      </c>
      <c r="K278" s="17">
        <v>68</v>
      </c>
      <c r="L278" s="18">
        <v>0.11486486486486487</v>
      </c>
      <c r="M278" s="19">
        <v>68</v>
      </c>
      <c r="N278" s="20">
        <v>0.11486486486486487</v>
      </c>
    </row>
    <row r="279" spans="1:17" x14ac:dyDescent="0.3">
      <c r="A279" s="4" t="s">
        <v>576</v>
      </c>
      <c r="B279" s="3" t="s">
        <v>577</v>
      </c>
      <c r="C279" s="21">
        <v>107</v>
      </c>
      <c r="D279" s="7">
        <v>33</v>
      </c>
      <c r="E279" s="7" t="s">
        <v>27</v>
      </c>
      <c r="F279" s="7" t="s">
        <v>27</v>
      </c>
      <c r="G279" s="7" t="s">
        <v>27</v>
      </c>
      <c r="H279" s="7" t="s">
        <v>27</v>
      </c>
      <c r="I279" s="7" t="s">
        <v>27</v>
      </c>
      <c r="J279" s="7" t="s">
        <v>27</v>
      </c>
      <c r="K279" s="17">
        <v>34</v>
      </c>
      <c r="L279" s="18">
        <v>0.31775700934579437</v>
      </c>
      <c r="M279" s="19">
        <v>34</v>
      </c>
      <c r="N279" s="20">
        <v>0.31775700934579437</v>
      </c>
    </row>
    <row r="280" spans="1:17" x14ac:dyDescent="0.3">
      <c r="A280" s="4" t="s">
        <v>578</v>
      </c>
      <c r="B280" s="3" t="s">
        <v>579</v>
      </c>
      <c r="C280" s="21">
        <v>1744</v>
      </c>
      <c r="D280" s="7">
        <v>181</v>
      </c>
      <c r="E280" s="7" t="s">
        <v>27</v>
      </c>
      <c r="F280" s="7" t="s">
        <v>27</v>
      </c>
      <c r="G280" s="7" t="s">
        <v>27</v>
      </c>
      <c r="H280" s="7" t="s">
        <v>27</v>
      </c>
      <c r="I280" s="7" t="s">
        <v>27</v>
      </c>
      <c r="J280" s="7" t="s">
        <v>27</v>
      </c>
      <c r="K280" s="17">
        <v>182</v>
      </c>
      <c r="L280" s="18">
        <v>0.10435779816513761</v>
      </c>
      <c r="M280" s="19">
        <v>182</v>
      </c>
      <c r="N280" s="20">
        <v>0.10435779816513761</v>
      </c>
    </row>
    <row r="281" spans="1:17" x14ac:dyDescent="0.3">
      <c r="A281" s="4" t="s">
        <v>580</v>
      </c>
      <c r="B281" s="3" t="s">
        <v>581</v>
      </c>
      <c r="C281" s="21">
        <v>109</v>
      </c>
      <c r="D281" s="7">
        <v>21</v>
      </c>
      <c r="E281" s="7" t="s">
        <v>27</v>
      </c>
      <c r="F281" s="7" t="s">
        <v>27</v>
      </c>
      <c r="G281" s="7" t="s">
        <v>27</v>
      </c>
      <c r="H281" s="7" t="s">
        <v>27</v>
      </c>
      <c r="I281" s="7" t="s">
        <v>27</v>
      </c>
      <c r="J281" s="7" t="s">
        <v>27</v>
      </c>
      <c r="K281" s="17">
        <v>21</v>
      </c>
      <c r="L281" s="18">
        <v>0.19266055045871561</v>
      </c>
      <c r="M281" s="19">
        <v>21</v>
      </c>
      <c r="N281" s="20">
        <v>0.19266055045871561</v>
      </c>
    </row>
    <row r="282" spans="1:17" x14ac:dyDescent="0.3">
      <c r="A282" s="4" t="s">
        <v>582</v>
      </c>
      <c r="B282" s="3" t="s">
        <v>583</v>
      </c>
      <c r="C282" s="21">
        <v>215</v>
      </c>
      <c r="D282" s="7">
        <v>21</v>
      </c>
      <c r="E282" s="7" t="s">
        <v>27</v>
      </c>
      <c r="F282" s="7" t="s">
        <v>27</v>
      </c>
      <c r="G282" s="7" t="s">
        <v>27</v>
      </c>
      <c r="H282" s="7" t="s">
        <v>27</v>
      </c>
      <c r="I282" s="7" t="s">
        <v>27</v>
      </c>
      <c r="J282" s="7" t="s">
        <v>27</v>
      </c>
      <c r="K282" s="17">
        <v>23</v>
      </c>
      <c r="L282" s="18">
        <v>0.10697674418604651</v>
      </c>
      <c r="M282" s="19">
        <v>23</v>
      </c>
      <c r="N282" s="20">
        <v>0.10697674418604651</v>
      </c>
    </row>
    <row r="283" spans="1:17" x14ac:dyDescent="0.3">
      <c r="A283" s="4" t="s">
        <v>584</v>
      </c>
      <c r="B283" s="3" t="s">
        <v>585</v>
      </c>
      <c r="C283" s="21">
        <v>201</v>
      </c>
      <c r="D283" s="7">
        <v>25</v>
      </c>
      <c r="E283" s="7" t="s">
        <v>27</v>
      </c>
      <c r="F283" s="7" t="s">
        <v>27</v>
      </c>
      <c r="G283" s="7" t="s">
        <v>27</v>
      </c>
      <c r="H283" s="7" t="s">
        <v>27</v>
      </c>
      <c r="I283" s="7" t="s">
        <v>27</v>
      </c>
      <c r="J283" s="7" t="s">
        <v>27</v>
      </c>
      <c r="K283" s="17">
        <v>26</v>
      </c>
      <c r="L283" s="18">
        <v>0.12935323383084577</v>
      </c>
      <c r="M283" s="19">
        <v>26</v>
      </c>
      <c r="N283" s="20">
        <v>0.12935323383084577</v>
      </c>
      <c r="Q283" s="5"/>
    </row>
    <row r="284" spans="1:17" x14ac:dyDescent="0.3">
      <c r="A284" s="4" t="s">
        <v>586</v>
      </c>
      <c r="B284" s="3" t="s">
        <v>587</v>
      </c>
      <c r="C284" s="21">
        <v>579</v>
      </c>
      <c r="D284" s="7">
        <v>61</v>
      </c>
      <c r="E284" s="7" t="s">
        <v>27</v>
      </c>
      <c r="F284" s="7" t="s">
        <v>27</v>
      </c>
      <c r="G284" s="7" t="s">
        <v>27</v>
      </c>
      <c r="H284" s="7" t="s">
        <v>27</v>
      </c>
      <c r="I284" s="7" t="s">
        <v>27</v>
      </c>
      <c r="J284" s="7" t="s">
        <v>27</v>
      </c>
      <c r="K284" s="17">
        <v>61</v>
      </c>
      <c r="L284" s="18">
        <v>0.10535405872193437</v>
      </c>
      <c r="M284" s="19">
        <v>61</v>
      </c>
      <c r="N284" s="20">
        <v>0.10535405872193437</v>
      </c>
    </row>
    <row r="285" spans="1:17" x14ac:dyDescent="0.3">
      <c r="A285" s="4" t="s">
        <v>588</v>
      </c>
      <c r="B285" s="3" t="s">
        <v>589</v>
      </c>
      <c r="C285" s="21">
        <v>367</v>
      </c>
      <c r="D285" s="7">
        <v>53</v>
      </c>
      <c r="E285" s="7" t="s">
        <v>27</v>
      </c>
      <c r="F285" s="7" t="s">
        <v>27</v>
      </c>
      <c r="G285" s="7" t="s">
        <v>27</v>
      </c>
      <c r="H285" s="7" t="s">
        <v>27</v>
      </c>
      <c r="I285" s="7" t="s">
        <v>27</v>
      </c>
      <c r="J285" s="7" t="s">
        <v>27</v>
      </c>
      <c r="K285" s="17">
        <v>55</v>
      </c>
      <c r="L285" s="18">
        <v>0.14986376021798364</v>
      </c>
      <c r="M285" s="19">
        <v>55</v>
      </c>
      <c r="N285" s="20">
        <v>0.14986376021798364</v>
      </c>
      <c r="Q285" s="5"/>
    </row>
    <row r="286" spans="1:17" x14ac:dyDescent="0.3">
      <c r="A286" s="4" t="s">
        <v>590</v>
      </c>
      <c r="B286" s="3" t="s">
        <v>591</v>
      </c>
      <c r="C286" s="21">
        <v>476</v>
      </c>
      <c r="D286" s="7">
        <v>44</v>
      </c>
      <c r="E286" s="7" t="s">
        <v>27</v>
      </c>
      <c r="F286" s="7" t="s">
        <v>27</v>
      </c>
      <c r="G286" s="7" t="s">
        <v>27</v>
      </c>
      <c r="H286" s="7" t="s">
        <v>27</v>
      </c>
      <c r="I286" s="7" t="s">
        <v>27</v>
      </c>
      <c r="J286" s="7" t="s">
        <v>27</v>
      </c>
      <c r="K286" s="17">
        <v>47</v>
      </c>
      <c r="L286" s="18">
        <v>9.8739495798319324E-2</v>
      </c>
      <c r="M286" s="19">
        <v>47</v>
      </c>
      <c r="N286" s="20">
        <v>9.8739495798319324E-2</v>
      </c>
    </row>
    <row r="287" spans="1:17" x14ac:dyDescent="0.3">
      <c r="A287" s="4" t="s">
        <v>592</v>
      </c>
      <c r="B287" s="3" t="s">
        <v>593</v>
      </c>
      <c r="C287" s="21">
        <v>1302</v>
      </c>
      <c r="D287" s="7">
        <v>106</v>
      </c>
      <c r="E287" s="7" t="s">
        <v>27</v>
      </c>
      <c r="F287" s="7" t="s">
        <v>27</v>
      </c>
      <c r="G287" s="7" t="s">
        <v>27</v>
      </c>
      <c r="H287" s="7" t="s">
        <v>27</v>
      </c>
      <c r="I287" s="7" t="s">
        <v>27</v>
      </c>
      <c r="J287" s="7" t="s">
        <v>27</v>
      </c>
      <c r="K287" s="17">
        <v>110</v>
      </c>
      <c r="L287" s="18">
        <v>8.4485407066052232E-2</v>
      </c>
      <c r="M287" s="19">
        <v>110</v>
      </c>
      <c r="N287" s="20">
        <v>8.4485407066052232E-2</v>
      </c>
    </row>
    <row r="288" spans="1:17" x14ac:dyDescent="0.3">
      <c r="A288" s="4" t="s">
        <v>594</v>
      </c>
      <c r="B288" s="3" t="s">
        <v>595</v>
      </c>
      <c r="C288" s="21">
        <v>473</v>
      </c>
      <c r="D288" s="7">
        <v>65</v>
      </c>
      <c r="E288" s="7" t="s">
        <v>27</v>
      </c>
      <c r="F288" s="7" t="s">
        <v>27</v>
      </c>
      <c r="G288" s="7" t="s">
        <v>27</v>
      </c>
      <c r="H288" s="7" t="s">
        <v>27</v>
      </c>
      <c r="I288" s="7" t="s">
        <v>27</v>
      </c>
      <c r="J288" s="7" t="s">
        <v>27</v>
      </c>
      <c r="K288" s="17">
        <v>71</v>
      </c>
      <c r="L288" s="18">
        <v>0.15010570824524314</v>
      </c>
      <c r="M288" s="19">
        <v>71</v>
      </c>
      <c r="N288" s="20">
        <v>0.15010570824524314</v>
      </c>
    </row>
    <row r="289" spans="1:14" x14ac:dyDescent="0.3">
      <c r="A289" s="4" t="s">
        <v>596</v>
      </c>
      <c r="B289" s="3" t="s">
        <v>597</v>
      </c>
      <c r="C289" s="21">
        <v>734</v>
      </c>
      <c r="D289" s="7">
        <v>11</v>
      </c>
      <c r="E289" s="7" t="s">
        <v>27</v>
      </c>
      <c r="F289" s="7" t="s">
        <v>27</v>
      </c>
      <c r="G289" s="7" t="s">
        <v>27</v>
      </c>
      <c r="H289" s="7" t="s">
        <v>27</v>
      </c>
      <c r="I289" s="7" t="s">
        <v>27</v>
      </c>
      <c r="J289" s="7" t="s">
        <v>27</v>
      </c>
      <c r="K289" s="17">
        <v>11</v>
      </c>
      <c r="L289" s="18">
        <v>1.4986376021798364E-2</v>
      </c>
      <c r="M289" s="19">
        <v>11</v>
      </c>
      <c r="N289" s="20">
        <v>1.4986376021798364E-2</v>
      </c>
    </row>
    <row r="290" spans="1:14" x14ac:dyDescent="0.3">
      <c r="A290" s="4" t="s">
        <v>598</v>
      </c>
      <c r="B290" s="3" t="s">
        <v>599</v>
      </c>
      <c r="C290" s="21">
        <v>738</v>
      </c>
      <c r="D290" s="7">
        <v>89</v>
      </c>
      <c r="E290" s="7" t="s">
        <v>27</v>
      </c>
      <c r="F290" s="7" t="s">
        <v>27</v>
      </c>
      <c r="G290" s="7" t="s">
        <v>27</v>
      </c>
      <c r="H290" s="7" t="s">
        <v>27</v>
      </c>
      <c r="I290" s="7" t="s">
        <v>27</v>
      </c>
      <c r="J290" s="7" t="s">
        <v>27</v>
      </c>
      <c r="K290" s="17">
        <v>90</v>
      </c>
      <c r="L290" s="18">
        <v>0.12195121951219512</v>
      </c>
      <c r="M290" s="19">
        <v>90</v>
      </c>
      <c r="N290" s="20">
        <v>0.12195121951219512</v>
      </c>
    </row>
    <row r="291" spans="1:14" x14ac:dyDescent="0.3">
      <c r="A291" s="4" t="s">
        <v>600</v>
      </c>
      <c r="B291" s="3" t="s">
        <v>601</v>
      </c>
      <c r="C291" s="21">
        <v>163</v>
      </c>
      <c r="D291" s="7">
        <v>31</v>
      </c>
      <c r="E291" s="7" t="s">
        <v>27</v>
      </c>
      <c r="F291" s="7" t="s">
        <v>27</v>
      </c>
      <c r="G291" s="7" t="s">
        <v>27</v>
      </c>
      <c r="H291" s="7" t="s">
        <v>27</v>
      </c>
      <c r="I291" s="7" t="s">
        <v>27</v>
      </c>
      <c r="J291" s="7" t="s">
        <v>27</v>
      </c>
      <c r="K291" s="17">
        <v>31</v>
      </c>
      <c r="L291" s="18">
        <v>0.19018404907975461</v>
      </c>
      <c r="M291" s="19">
        <v>31</v>
      </c>
      <c r="N291" s="20">
        <v>0.19018404907975461</v>
      </c>
    </row>
    <row r="292" spans="1:14" x14ac:dyDescent="0.3">
      <c r="A292" s="4" t="s">
        <v>602</v>
      </c>
      <c r="B292" s="3" t="s">
        <v>603</v>
      </c>
      <c r="C292" s="21">
        <v>388</v>
      </c>
      <c r="D292" s="7">
        <v>57</v>
      </c>
      <c r="E292" s="7" t="s">
        <v>27</v>
      </c>
      <c r="F292" s="7" t="s">
        <v>27</v>
      </c>
      <c r="G292" s="7" t="s">
        <v>27</v>
      </c>
      <c r="H292" s="7" t="s">
        <v>27</v>
      </c>
      <c r="I292" s="7" t="s">
        <v>27</v>
      </c>
      <c r="J292" s="7" t="s">
        <v>27</v>
      </c>
      <c r="K292" s="17">
        <v>58</v>
      </c>
      <c r="L292" s="18">
        <v>0.14948453608247422</v>
      </c>
      <c r="M292" s="19">
        <v>58</v>
      </c>
      <c r="N292" s="20">
        <v>0.14948453608247422</v>
      </c>
    </row>
    <row r="293" spans="1:14" x14ac:dyDescent="0.3">
      <c r="A293" s="4" t="s">
        <v>604</v>
      </c>
      <c r="B293" s="3" t="s">
        <v>605</v>
      </c>
      <c r="C293" s="21">
        <v>1966</v>
      </c>
      <c r="D293" s="7">
        <v>205</v>
      </c>
      <c r="E293" s="7" t="s">
        <v>27</v>
      </c>
      <c r="F293" s="7" t="s">
        <v>27</v>
      </c>
      <c r="G293" s="7" t="s">
        <v>27</v>
      </c>
      <c r="H293" s="7" t="s">
        <v>27</v>
      </c>
      <c r="I293" s="7" t="s">
        <v>27</v>
      </c>
      <c r="J293" s="7" t="s">
        <v>27</v>
      </c>
      <c r="K293" s="17">
        <v>208</v>
      </c>
      <c r="L293" s="18">
        <v>0.10579857578840285</v>
      </c>
      <c r="M293" s="19">
        <v>208</v>
      </c>
      <c r="N293" s="20">
        <v>0.10579857578840285</v>
      </c>
    </row>
    <row r="294" spans="1:14" x14ac:dyDescent="0.3">
      <c r="A294" s="4" t="s">
        <v>606</v>
      </c>
      <c r="B294" s="3" t="s">
        <v>607</v>
      </c>
      <c r="C294" s="21">
        <v>549</v>
      </c>
      <c r="D294" s="7">
        <v>36</v>
      </c>
      <c r="E294" s="7" t="s">
        <v>27</v>
      </c>
      <c r="F294" s="7" t="s">
        <v>27</v>
      </c>
      <c r="G294" s="7" t="s">
        <v>27</v>
      </c>
      <c r="H294" s="7" t="s">
        <v>27</v>
      </c>
      <c r="I294" s="7" t="s">
        <v>27</v>
      </c>
      <c r="J294" s="7" t="s">
        <v>27</v>
      </c>
      <c r="K294" s="17">
        <v>36</v>
      </c>
      <c r="L294" s="18">
        <v>6.5573770491803282E-2</v>
      </c>
      <c r="M294" s="19">
        <v>36</v>
      </c>
      <c r="N294" s="20">
        <v>6.5573770491803282E-2</v>
      </c>
    </row>
    <row r="295" spans="1:14" x14ac:dyDescent="0.3">
      <c r="A295" s="4" t="s">
        <v>608</v>
      </c>
      <c r="B295" s="3" t="s">
        <v>609</v>
      </c>
      <c r="C295" s="21">
        <v>1029</v>
      </c>
      <c r="D295" s="7">
        <v>116</v>
      </c>
      <c r="E295" s="7" t="s">
        <v>27</v>
      </c>
      <c r="F295" s="7" t="s">
        <v>27</v>
      </c>
      <c r="G295" s="7" t="s">
        <v>27</v>
      </c>
      <c r="H295" s="7" t="s">
        <v>27</v>
      </c>
      <c r="I295" s="7" t="s">
        <v>27</v>
      </c>
      <c r="J295" s="7" t="s">
        <v>27</v>
      </c>
      <c r="K295" s="17">
        <v>117</v>
      </c>
      <c r="L295" s="18">
        <v>0.11370262390670553</v>
      </c>
      <c r="M295" s="19">
        <v>117</v>
      </c>
      <c r="N295" s="20">
        <v>0.11370262390670553</v>
      </c>
    </row>
    <row r="296" spans="1:14" x14ac:dyDescent="0.3">
      <c r="A296" s="4" t="s">
        <v>610</v>
      </c>
      <c r="B296" s="3" t="s">
        <v>611</v>
      </c>
      <c r="C296" s="21">
        <v>105</v>
      </c>
      <c r="D296" s="7">
        <v>26</v>
      </c>
      <c r="E296" s="7" t="s">
        <v>27</v>
      </c>
      <c r="F296" s="7" t="s">
        <v>27</v>
      </c>
      <c r="G296" s="7" t="s">
        <v>27</v>
      </c>
      <c r="H296" s="7" t="s">
        <v>27</v>
      </c>
      <c r="I296" s="7" t="s">
        <v>27</v>
      </c>
      <c r="J296" s="7" t="s">
        <v>27</v>
      </c>
      <c r="K296" s="17">
        <v>27</v>
      </c>
      <c r="L296" s="18">
        <v>0.25714285714285712</v>
      </c>
      <c r="M296" s="19">
        <v>27</v>
      </c>
      <c r="N296" s="20">
        <v>0.25714285714285712</v>
      </c>
    </row>
    <row r="297" spans="1:14" x14ac:dyDescent="0.3">
      <c r="A297" s="4" t="s">
        <v>612</v>
      </c>
      <c r="B297" s="3" t="s">
        <v>613</v>
      </c>
      <c r="C297" s="21">
        <v>238</v>
      </c>
      <c r="D297" s="7">
        <v>43</v>
      </c>
      <c r="E297" s="7" t="s">
        <v>27</v>
      </c>
      <c r="F297" s="7" t="s">
        <v>27</v>
      </c>
      <c r="G297" s="7" t="s">
        <v>27</v>
      </c>
      <c r="H297" s="7" t="s">
        <v>27</v>
      </c>
      <c r="I297" s="7" t="s">
        <v>27</v>
      </c>
      <c r="J297" s="7" t="s">
        <v>27</v>
      </c>
      <c r="K297" s="17">
        <v>43</v>
      </c>
      <c r="L297" s="18">
        <v>0.18067226890756302</v>
      </c>
      <c r="M297" s="19">
        <v>43</v>
      </c>
      <c r="N297" s="20">
        <v>0.18067226890756302</v>
      </c>
    </row>
    <row r="298" spans="1:14" x14ac:dyDescent="0.3">
      <c r="A298" s="4" t="s">
        <v>614</v>
      </c>
      <c r="B298" s="3" t="s">
        <v>615</v>
      </c>
      <c r="C298" s="21">
        <v>946</v>
      </c>
      <c r="D298" s="7">
        <v>91</v>
      </c>
      <c r="E298" s="7" t="s">
        <v>27</v>
      </c>
      <c r="F298" s="7" t="s">
        <v>27</v>
      </c>
      <c r="G298" s="7" t="s">
        <v>27</v>
      </c>
      <c r="H298" s="7" t="s">
        <v>27</v>
      </c>
      <c r="I298" s="7" t="s">
        <v>27</v>
      </c>
      <c r="J298" s="7" t="s">
        <v>27</v>
      </c>
      <c r="K298" s="17">
        <v>92</v>
      </c>
      <c r="L298" s="18">
        <v>9.7251585623678652E-2</v>
      </c>
      <c r="M298" s="19">
        <v>92</v>
      </c>
      <c r="N298" s="20">
        <v>9.7251585623678652E-2</v>
      </c>
    </row>
    <row r="299" spans="1:14" x14ac:dyDescent="0.3">
      <c r="A299" s="4" t="s">
        <v>616</v>
      </c>
      <c r="B299" s="3" t="s">
        <v>617</v>
      </c>
      <c r="C299" s="21">
        <v>1293</v>
      </c>
      <c r="D299" s="7">
        <v>62</v>
      </c>
      <c r="E299" s="7" t="s">
        <v>27</v>
      </c>
      <c r="F299" s="7" t="s">
        <v>27</v>
      </c>
      <c r="G299" s="7" t="s">
        <v>27</v>
      </c>
      <c r="H299" s="7" t="s">
        <v>27</v>
      </c>
      <c r="I299" s="7" t="s">
        <v>27</v>
      </c>
      <c r="J299" s="7" t="s">
        <v>27</v>
      </c>
      <c r="K299" s="17">
        <v>64</v>
      </c>
      <c r="L299" s="18">
        <v>4.9497293116782679E-2</v>
      </c>
      <c r="M299" s="19">
        <v>64</v>
      </c>
      <c r="N299" s="20">
        <v>4.9497293116782679E-2</v>
      </c>
    </row>
    <row r="300" spans="1:14" x14ac:dyDescent="0.3">
      <c r="A300" s="4" t="s">
        <v>618</v>
      </c>
      <c r="B300" s="3" t="s">
        <v>619</v>
      </c>
      <c r="C300" s="21">
        <v>439</v>
      </c>
      <c r="D300" s="7">
        <v>70</v>
      </c>
      <c r="E300" s="7" t="s">
        <v>27</v>
      </c>
      <c r="F300" s="7" t="s">
        <v>27</v>
      </c>
      <c r="G300" s="7" t="s">
        <v>27</v>
      </c>
      <c r="H300" s="7" t="s">
        <v>27</v>
      </c>
      <c r="I300" s="7" t="s">
        <v>27</v>
      </c>
      <c r="J300" s="7" t="s">
        <v>27</v>
      </c>
      <c r="K300" s="17">
        <v>72</v>
      </c>
      <c r="L300" s="18">
        <v>0.16400911161731208</v>
      </c>
      <c r="M300" s="19">
        <v>72</v>
      </c>
      <c r="N300" s="20">
        <v>0.16400911161731208</v>
      </c>
    </row>
    <row r="301" spans="1:14" x14ac:dyDescent="0.3">
      <c r="A301" s="4" t="s">
        <v>620</v>
      </c>
      <c r="B301" s="3" t="s">
        <v>621</v>
      </c>
      <c r="C301" s="21">
        <v>404</v>
      </c>
      <c r="D301" s="7">
        <v>49</v>
      </c>
      <c r="E301" s="7" t="s">
        <v>27</v>
      </c>
      <c r="F301" s="7" t="s">
        <v>27</v>
      </c>
      <c r="G301" s="7" t="s">
        <v>27</v>
      </c>
      <c r="H301" s="7" t="s">
        <v>27</v>
      </c>
      <c r="I301" s="7" t="s">
        <v>27</v>
      </c>
      <c r="J301" s="7" t="s">
        <v>27</v>
      </c>
      <c r="K301" s="17">
        <v>49</v>
      </c>
      <c r="L301" s="18">
        <v>0.12128712871287128</v>
      </c>
      <c r="M301" s="19">
        <v>49</v>
      </c>
      <c r="N301" s="20">
        <v>0.12128712871287128</v>
      </c>
    </row>
    <row r="302" spans="1:14" x14ac:dyDescent="0.3">
      <c r="A302" s="4" t="s">
        <v>622</v>
      </c>
      <c r="B302" s="3" t="s">
        <v>623</v>
      </c>
      <c r="C302" s="21">
        <v>619</v>
      </c>
      <c r="D302" s="7">
        <v>68</v>
      </c>
      <c r="E302" s="7" t="s">
        <v>27</v>
      </c>
      <c r="F302" s="7" t="s">
        <v>27</v>
      </c>
      <c r="G302" s="7" t="s">
        <v>27</v>
      </c>
      <c r="H302" s="7" t="s">
        <v>27</v>
      </c>
      <c r="I302" s="7" t="s">
        <v>27</v>
      </c>
      <c r="J302" s="7" t="s">
        <v>27</v>
      </c>
      <c r="K302" s="17">
        <v>70</v>
      </c>
      <c r="L302" s="18">
        <v>0.11308562197092084</v>
      </c>
      <c r="M302" s="19">
        <v>70</v>
      </c>
      <c r="N302" s="20">
        <v>0.11308562197092084</v>
      </c>
    </row>
    <row r="303" spans="1:14" x14ac:dyDescent="0.3">
      <c r="A303" s="4" t="s">
        <v>624</v>
      </c>
      <c r="B303" s="3" t="s">
        <v>625</v>
      </c>
      <c r="C303" s="21">
        <v>1632</v>
      </c>
      <c r="D303" s="7">
        <v>79</v>
      </c>
      <c r="E303" s="7" t="s">
        <v>27</v>
      </c>
      <c r="F303" s="7" t="s">
        <v>27</v>
      </c>
      <c r="G303" s="7" t="s">
        <v>27</v>
      </c>
      <c r="H303" s="7" t="s">
        <v>27</v>
      </c>
      <c r="I303" s="7" t="s">
        <v>27</v>
      </c>
      <c r="J303" s="7" t="s">
        <v>27</v>
      </c>
      <c r="K303" s="17">
        <v>81</v>
      </c>
      <c r="L303" s="18">
        <v>4.9632352941176468E-2</v>
      </c>
      <c r="M303" s="19">
        <v>81</v>
      </c>
      <c r="N303" s="20">
        <v>4.9632352941176468E-2</v>
      </c>
    </row>
    <row r="304" spans="1:14" x14ac:dyDescent="0.3">
      <c r="A304" s="4" t="s">
        <v>626</v>
      </c>
      <c r="B304" s="3" t="s">
        <v>627</v>
      </c>
      <c r="C304" s="21">
        <v>1194</v>
      </c>
      <c r="D304" s="7">
        <v>104</v>
      </c>
      <c r="E304" s="7" t="s">
        <v>27</v>
      </c>
      <c r="F304" s="7" t="s">
        <v>27</v>
      </c>
      <c r="G304" s="7" t="s">
        <v>27</v>
      </c>
      <c r="H304" s="7" t="s">
        <v>27</v>
      </c>
      <c r="I304" s="7" t="s">
        <v>27</v>
      </c>
      <c r="J304" s="7" t="s">
        <v>27</v>
      </c>
      <c r="K304" s="17">
        <v>105</v>
      </c>
      <c r="L304" s="18">
        <v>8.7939698492462318E-2</v>
      </c>
      <c r="M304" s="19">
        <v>105</v>
      </c>
      <c r="N304" s="20">
        <v>8.7939698492462318E-2</v>
      </c>
    </row>
    <row r="305" spans="1:14" x14ac:dyDescent="0.3">
      <c r="A305" s="4" t="s">
        <v>628</v>
      </c>
      <c r="B305" s="3" t="s">
        <v>629</v>
      </c>
      <c r="C305" s="21">
        <v>557</v>
      </c>
      <c r="D305" s="7">
        <v>22</v>
      </c>
      <c r="E305" s="7" t="s">
        <v>27</v>
      </c>
      <c r="F305" s="7" t="s">
        <v>27</v>
      </c>
      <c r="G305" s="7" t="s">
        <v>27</v>
      </c>
      <c r="H305" s="7" t="s">
        <v>27</v>
      </c>
      <c r="I305" s="7" t="s">
        <v>27</v>
      </c>
      <c r="J305" s="7" t="s">
        <v>27</v>
      </c>
      <c r="K305" s="17">
        <v>22</v>
      </c>
      <c r="L305" s="18">
        <v>3.949730700179533E-2</v>
      </c>
      <c r="M305" s="19">
        <v>22</v>
      </c>
      <c r="N305" s="20">
        <v>3.949730700179533E-2</v>
      </c>
    </row>
    <row r="306" spans="1:14" x14ac:dyDescent="0.3">
      <c r="A306" s="4" t="s">
        <v>630</v>
      </c>
      <c r="B306" s="3" t="s">
        <v>631</v>
      </c>
      <c r="C306" s="21">
        <v>581</v>
      </c>
      <c r="D306" s="7">
        <v>25</v>
      </c>
      <c r="E306" s="7" t="s">
        <v>27</v>
      </c>
      <c r="F306" s="7" t="s">
        <v>27</v>
      </c>
      <c r="G306" s="7" t="s">
        <v>27</v>
      </c>
      <c r="H306" s="7" t="s">
        <v>27</v>
      </c>
      <c r="I306" s="7" t="s">
        <v>27</v>
      </c>
      <c r="J306" s="7" t="s">
        <v>27</v>
      </c>
      <c r="K306" s="17">
        <v>26</v>
      </c>
      <c r="L306" s="18">
        <v>4.4750430292598967E-2</v>
      </c>
      <c r="M306" s="19">
        <v>26</v>
      </c>
      <c r="N306" s="20">
        <v>4.4750430292598967E-2</v>
      </c>
    </row>
    <row r="307" spans="1:14" x14ac:dyDescent="0.3">
      <c r="A307" s="4" t="s">
        <v>632</v>
      </c>
      <c r="B307" s="3" t="s">
        <v>633</v>
      </c>
      <c r="C307" s="21">
        <v>669</v>
      </c>
      <c r="D307" s="7">
        <v>114</v>
      </c>
      <c r="E307" s="7" t="s">
        <v>27</v>
      </c>
      <c r="F307" s="7" t="s">
        <v>27</v>
      </c>
      <c r="G307" s="7" t="s">
        <v>27</v>
      </c>
      <c r="H307" s="7" t="s">
        <v>27</v>
      </c>
      <c r="I307" s="7" t="s">
        <v>27</v>
      </c>
      <c r="J307" s="7" t="s">
        <v>27</v>
      </c>
      <c r="K307" s="17">
        <v>115</v>
      </c>
      <c r="L307" s="18">
        <v>0.17189835575485798</v>
      </c>
      <c r="M307" s="19">
        <v>115</v>
      </c>
      <c r="N307" s="20">
        <v>0.17189835575485798</v>
      </c>
    </row>
    <row r="308" spans="1:14" x14ac:dyDescent="0.3">
      <c r="A308" s="3" t="s">
        <v>634</v>
      </c>
      <c r="B308" s="3" t="s">
        <v>635</v>
      </c>
      <c r="C308" s="21">
        <v>143</v>
      </c>
      <c r="D308" s="7">
        <v>13</v>
      </c>
      <c r="E308" s="7" t="s">
        <v>27</v>
      </c>
      <c r="F308" s="7" t="s">
        <v>27</v>
      </c>
      <c r="G308" s="7" t="s">
        <v>27</v>
      </c>
      <c r="H308" s="7" t="s">
        <v>27</v>
      </c>
      <c r="I308" s="7" t="s">
        <v>27</v>
      </c>
      <c r="J308" s="7" t="s">
        <v>27</v>
      </c>
      <c r="K308" s="17">
        <v>16</v>
      </c>
      <c r="L308" s="18">
        <v>0.11188811188811189</v>
      </c>
      <c r="M308" s="19">
        <v>16</v>
      </c>
      <c r="N308" s="20">
        <v>0.11188811188811189</v>
      </c>
    </row>
    <row r="309" spans="1:14" x14ac:dyDescent="0.3">
      <c r="A309" s="3" t="s">
        <v>636</v>
      </c>
      <c r="B309" s="3" t="s">
        <v>637</v>
      </c>
      <c r="C309" s="21">
        <v>624</v>
      </c>
      <c r="D309" s="7">
        <v>166</v>
      </c>
      <c r="E309" s="7" t="s">
        <v>27</v>
      </c>
      <c r="F309" s="7" t="s">
        <v>27</v>
      </c>
      <c r="G309" s="7" t="s">
        <v>27</v>
      </c>
      <c r="H309" s="7" t="s">
        <v>27</v>
      </c>
      <c r="I309" s="7" t="s">
        <v>27</v>
      </c>
      <c r="J309" s="7" t="s">
        <v>27</v>
      </c>
      <c r="K309" s="17">
        <v>166</v>
      </c>
      <c r="L309" s="18">
        <v>0.26602564102564102</v>
      </c>
      <c r="M309" s="19">
        <v>166</v>
      </c>
      <c r="N309" s="20">
        <v>0.26602564102564102</v>
      </c>
    </row>
    <row r="310" spans="1:14" x14ac:dyDescent="0.3">
      <c r="A310" s="3" t="s">
        <v>638</v>
      </c>
      <c r="B310" s="3" t="s">
        <v>639</v>
      </c>
      <c r="C310" s="21">
        <v>550</v>
      </c>
      <c r="D310" s="7">
        <v>59</v>
      </c>
      <c r="E310" s="7" t="s">
        <v>27</v>
      </c>
      <c r="F310" s="7" t="s">
        <v>27</v>
      </c>
      <c r="G310" s="7" t="s">
        <v>27</v>
      </c>
      <c r="H310" s="7" t="s">
        <v>27</v>
      </c>
      <c r="I310" s="7" t="s">
        <v>27</v>
      </c>
      <c r="J310" s="7" t="s">
        <v>27</v>
      </c>
      <c r="K310" s="17">
        <v>62</v>
      </c>
      <c r="L310" s="18">
        <v>0.11272727272727273</v>
      </c>
      <c r="M310" s="19">
        <v>62</v>
      </c>
      <c r="N310" s="20">
        <v>0.11272727272727273</v>
      </c>
    </row>
    <row r="311" spans="1:14" x14ac:dyDescent="0.3">
      <c r="A311" s="3" t="s">
        <v>640</v>
      </c>
      <c r="B311" s="3" t="s">
        <v>641</v>
      </c>
      <c r="C311" s="21">
        <v>749</v>
      </c>
      <c r="D311" s="7">
        <v>79</v>
      </c>
      <c r="E311" s="7" t="s">
        <v>27</v>
      </c>
      <c r="F311" s="7" t="s">
        <v>27</v>
      </c>
      <c r="G311" s="7" t="s">
        <v>27</v>
      </c>
      <c r="H311" s="7" t="s">
        <v>27</v>
      </c>
      <c r="I311" s="7" t="s">
        <v>27</v>
      </c>
      <c r="J311" s="7" t="s">
        <v>27</v>
      </c>
      <c r="K311" s="17">
        <v>82</v>
      </c>
      <c r="L311" s="18">
        <v>0.10947930574098798</v>
      </c>
      <c r="M311" s="19">
        <v>82</v>
      </c>
      <c r="N311" s="20">
        <v>0.10947930574098798</v>
      </c>
    </row>
    <row r="312" spans="1:14" x14ac:dyDescent="0.3">
      <c r="A312" s="3" t="s">
        <v>642</v>
      </c>
      <c r="B312" s="3" t="s">
        <v>643</v>
      </c>
      <c r="C312" s="21">
        <v>1007</v>
      </c>
      <c r="D312" s="7">
        <v>63</v>
      </c>
      <c r="E312" s="7" t="s">
        <v>27</v>
      </c>
      <c r="F312" s="7" t="s">
        <v>27</v>
      </c>
      <c r="G312" s="7" t="s">
        <v>27</v>
      </c>
      <c r="H312" s="7" t="s">
        <v>27</v>
      </c>
      <c r="I312" s="7" t="s">
        <v>27</v>
      </c>
      <c r="J312" s="7" t="s">
        <v>27</v>
      </c>
      <c r="K312" s="17">
        <v>64</v>
      </c>
      <c r="L312" s="18">
        <v>6.3555114200595828E-2</v>
      </c>
      <c r="M312" s="19">
        <v>64</v>
      </c>
      <c r="N312" s="20">
        <v>6.3555114200595828E-2</v>
      </c>
    </row>
    <row r="313" spans="1:14" x14ac:dyDescent="0.3">
      <c r="A313" s="3" t="s">
        <v>644</v>
      </c>
      <c r="B313" s="3" t="s">
        <v>645</v>
      </c>
      <c r="C313" s="21">
        <v>361</v>
      </c>
      <c r="D313" s="7">
        <v>68</v>
      </c>
      <c r="E313" s="7" t="s">
        <v>27</v>
      </c>
      <c r="F313" s="7" t="s">
        <v>27</v>
      </c>
      <c r="G313" s="7" t="s">
        <v>27</v>
      </c>
      <c r="H313" s="7" t="s">
        <v>27</v>
      </c>
      <c r="I313" s="7" t="s">
        <v>27</v>
      </c>
      <c r="J313" s="7" t="s">
        <v>27</v>
      </c>
      <c r="K313" s="17">
        <v>68</v>
      </c>
      <c r="L313" s="18">
        <v>0.18836565096952909</v>
      </c>
      <c r="M313" s="19">
        <v>68</v>
      </c>
      <c r="N313" s="20">
        <v>0.18836565096952909</v>
      </c>
    </row>
    <row r="314" spans="1:14" x14ac:dyDescent="0.3">
      <c r="A314" s="3" t="s">
        <v>646</v>
      </c>
      <c r="B314" s="3" t="s">
        <v>647</v>
      </c>
      <c r="C314" s="16">
        <v>746</v>
      </c>
      <c r="D314" s="7">
        <v>84</v>
      </c>
      <c r="E314" s="8" t="s">
        <v>27</v>
      </c>
      <c r="F314" s="8" t="s">
        <v>27</v>
      </c>
      <c r="G314" s="8" t="s">
        <v>27</v>
      </c>
      <c r="H314" s="8" t="s">
        <v>27</v>
      </c>
      <c r="I314" s="7" t="s">
        <v>27</v>
      </c>
      <c r="J314" s="7" t="s">
        <v>27</v>
      </c>
      <c r="K314" s="17">
        <v>87</v>
      </c>
      <c r="L314" s="18">
        <v>0.11662198391420911</v>
      </c>
      <c r="M314" s="19">
        <v>87</v>
      </c>
      <c r="N314" s="20">
        <v>0.11662198391420911</v>
      </c>
    </row>
    <row r="315" spans="1:14" x14ac:dyDescent="0.3">
      <c r="A315" s="3" t="s">
        <v>648</v>
      </c>
      <c r="B315" s="3" t="s">
        <v>649</v>
      </c>
      <c r="C315" s="21">
        <v>750</v>
      </c>
      <c r="D315" s="7">
        <v>61</v>
      </c>
      <c r="E315" s="7" t="s">
        <v>27</v>
      </c>
      <c r="F315" s="7" t="s">
        <v>27</v>
      </c>
      <c r="G315" s="7" t="s">
        <v>27</v>
      </c>
      <c r="H315" s="7" t="s">
        <v>27</v>
      </c>
      <c r="I315" s="7" t="s">
        <v>27</v>
      </c>
      <c r="J315" s="7" t="s">
        <v>27</v>
      </c>
      <c r="K315" s="17">
        <v>64</v>
      </c>
      <c r="L315" s="18">
        <v>8.533333333333333E-2</v>
      </c>
      <c r="M315" s="19">
        <v>64</v>
      </c>
      <c r="N315" s="20">
        <v>8.533333333333333E-2</v>
      </c>
    </row>
    <row r="316" spans="1:14" x14ac:dyDescent="0.3">
      <c r="A316" s="3" t="s">
        <v>650</v>
      </c>
      <c r="B316" s="3" t="s">
        <v>651</v>
      </c>
      <c r="C316" s="21">
        <v>734</v>
      </c>
      <c r="D316" s="7">
        <v>58</v>
      </c>
      <c r="E316" s="7" t="s">
        <v>27</v>
      </c>
      <c r="F316" s="7" t="s">
        <v>27</v>
      </c>
      <c r="G316" s="7" t="s">
        <v>27</v>
      </c>
      <c r="H316" s="7" t="s">
        <v>27</v>
      </c>
      <c r="I316" s="7" t="s">
        <v>27</v>
      </c>
      <c r="J316" s="7" t="s">
        <v>27</v>
      </c>
      <c r="K316" s="17">
        <v>61</v>
      </c>
      <c r="L316" s="18">
        <v>8.3106267029972758E-2</v>
      </c>
      <c r="M316" s="19">
        <v>61</v>
      </c>
      <c r="N316" s="20">
        <v>8.3106267029972758E-2</v>
      </c>
    </row>
    <row r="317" spans="1:14" x14ac:dyDescent="0.3">
      <c r="A317" s="3" t="s">
        <v>652</v>
      </c>
      <c r="B317" s="3" t="s">
        <v>653</v>
      </c>
      <c r="C317" s="21">
        <v>156</v>
      </c>
      <c r="D317" s="7">
        <v>26</v>
      </c>
      <c r="E317" s="7" t="s">
        <v>27</v>
      </c>
      <c r="F317" s="7" t="s">
        <v>27</v>
      </c>
      <c r="G317" s="7" t="s">
        <v>27</v>
      </c>
      <c r="H317" s="7" t="s">
        <v>27</v>
      </c>
      <c r="I317" s="7" t="s">
        <v>27</v>
      </c>
      <c r="J317" s="7" t="s">
        <v>27</v>
      </c>
      <c r="K317" s="17">
        <v>26</v>
      </c>
      <c r="L317" s="18">
        <v>0.16666666666666666</v>
      </c>
      <c r="M317" s="19">
        <v>26</v>
      </c>
      <c r="N317" s="20">
        <v>0.16666666666666666</v>
      </c>
    </row>
    <row r="318" spans="1:14" x14ac:dyDescent="0.3">
      <c r="A318" s="3" t="s">
        <v>654</v>
      </c>
      <c r="B318" s="3" t="s">
        <v>655</v>
      </c>
      <c r="C318" s="21">
        <v>431</v>
      </c>
      <c r="D318" s="7">
        <v>37</v>
      </c>
      <c r="E318" s="7" t="s">
        <v>27</v>
      </c>
      <c r="F318" s="7" t="s">
        <v>27</v>
      </c>
      <c r="G318" s="7" t="s">
        <v>27</v>
      </c>
      <c r="H318" s="7" t="s">
        <v>27</v>
      </c>
      <c r="I318" s="7" t="s">
        <v>27</v>
      </c>
      <c r="J318" s="7" t="s">
        <v>27</v>
      </c>
      <c r="K318" s="17">
        <v>38</v>
      </c>
      <c r="L318" s="18">
        <v>8.8167053364269138E-2</v>
      </c>
      <c r="M318" s="19">
        <v>38</v>
      </c>
      <c r="N318" s="20">
        <v>8.8167053364269138E-2</v>
      </c>
    </row>
    <row r="319" spans="1:14" x14ac:dyDescent="0.3">
      <c r="A319" s="3" t="s">
        <v>656</v>
      </c>
      <c r="B319" s="3" t="s">
        <v>657</v>
      </c>
      <c r="C319" s="21">
        <v>214</v>
      </c>
      <c r="D319" s="7">
        <v>57</v>
      </c>
      <c r="E319" s="7" t="s">
        <v>27</v>
      </c>
      <c r="F319" s="7" t="s">
        <v>27</v>
      </c>
      <c r="G319" s="7" t="s">
        <v>27</v>
      </c>
      <c r="H319" s="7" t="s">
        <v>27</v>
      </c>
      <c r="I319" s="7" t="s">
        <v>27</v>
      </c>
      <c r="J319" s="7" t="s">
        <v>27</v>
      </c>
      <c r="K319" s="17">
        <v>57</v>
      </c>
      <c r="L319" s="18">
        <v>0.26635514018691586</v>
      </c>
      <c r="M319" s="19">
        <v>57</v>
      </c>
      <c r="N319" s="20">
        <v>0.26635514018691586</v>
      </c>
    </row>
    <row r="320" spans="1:14" x14ac:dyDescent="0.3">
      <c r="A320" s="3" t="s">
        <v>658</v>
      </c>
      <c r="B320" s="3" t="s">
        <v>659</v>
      </c>
      <c r="C320" s="21">
        <v>740</v>
      </c>
      <c r="D320" s="7">
        <v>56</v>
      </c>
      <c r="E320" s="7" t="s">
        <v>27</v>
      </c>
      <c r="F320" s="7" t="s">
        <v>27</v>
      </c>
      <c r="G320" s="7" t="s">
        <v>27</v>
      </c>
      <c r="H320" s="7" t="s">
        <v>27</v>
      </c>
      <c r="I320" s="7" t="s">
        <v>27</v>
      </c>
      <c r="J320" s="7" t="s">
        <v>27</v>
      </c>
      <c r="K320" s="17">
        <v>58</v>
      </c>
      <c r="L320" s="18">
        <v>7.8378378378378383E-2</v>
      </c>
      <c r="M320" s="19">
        <v>58</v>
      </c>
      <c r="N320" s="20">
        <v>7.8378378378378383E-2</v>
      </c>
    </row>
    <row r="321" spans="1:14" x14ac:dyDescent="0.3">
      <c r="A321" s="3" t="s">
        <v>660</v>
      </c>
      <c r="B321" s="3" t="s">
        <v>661</v>
      </c>
      <c r="C321" s="21">
        <v>1084</v>
      </c>
      <c r="D321" s="7">
        <v>63</v>
      </c>
      <c r="E321" s="7" t="s">
        <v>27</v>
      </c>
      <c r="F321" s="7" t="s">
        <v>27</v>
      </c>
      <c r="G321" s="7" t="s">
        <v>27</v>
      </c>
      <c r="H321" s="7" t="s">
        <v>27</v>
      </c>
      <c r="I321" s="7" t="s">
        <v>27</v>
      </c>
      <c r="J321" s="7" t="s">
        <v>27</v>
      </c>
      <c r="K321" s="17">
        <v>68</v>
      </c>
      <c r="L321" s="18">
        <v>6.273062730627306E-2</v>
      </c>
      <c r="M321" s="19">
        <v>68</v>
      </c>
      <c r="N321" s="20">
        <v>6.273062730627306E-2</v>
      </c>
    </row>
    <row r="322" spans="1:14" x14ac:dyDescent="0.3">
      <c r="A322" s="3" t="s">
        <v>662</v>
      </c>
      <c r="B322" s="3" t="s">
        <v>663</v>
      </c>
      <c r="C322" s="21">
        <v>735</v>
      </c>
      <c r="D322" s="7">
        <v>100</v>
      </c>
      <c r="E322" s="7" t="s">
        <v>27</v>
      </c>
      <c r="F322" s="7" t="s">
        <v>27</v>
      </c>
      <c r="G322" s="7" t="s">
        <v>27</v>
      </c>
      <c r="H322" s="7" t="s">
        <v>27</v>
      </c>
      <c r="I322" s="7" t="s">
        <v>27</v>
      </c>
      <c r="J322" s="7" t="s">
        <v>27</v>
      </c>
      <c r="K322" s="17">
        <v>104</v>
      </c>
      <c r="L322" s="18">
        <v>0.1414965986394558</v>
      </c>
      <c r="M322" s="19">
        <v>104</v>
      </c>
      <c r="N322" s="20">
        <v>0.1414965986394558</v>
      </c>
    </row>
    <row r="323" spans="1:14" x14ac:dyDescent="0.3">
      <c r="A323" s="3" t="s">
        <v>664</v>
      </c>
      <c r="B323" s="3" t="s">
        <v>665</v>
      </c>
      <c r="C323" s="21">
        <v>627</v>
      </c>
      <c r="D323" s="7">
        <v>59</v>
      </c>
      <c r="E323" s="7" t="s">
        <v>27</v>
      </c>
      <c r="F323" s="7" t="s">
        <v>27</v>
      </c>
      <c r="G323" s="7" t="s">
        <v>27</v>
      </c>
      <c r="H323" s="7" t="s">
        <v>27</v>
      </c>
      <c r="I323" s="7" t="s">
        <v>27</v>
      </c>
      <c r="J323" s="7" t="s">
        <v>27</v>
      </c>
      <c r="K323" s="17">
        <v>61</v>
      </c>
      <c r="L323" s="18">
        <v>9.7288676236044661E-2</v>
      </c>
      <c r="M323" s="19">
        <v>61</v>
      </c>
      <c r="N323" s="20">
        <v>9.7288676236044661E-2</v>
      </c>
    </row>
    <row r="324" spans="1:14" x14ac:dyDescent="0.3">
      <c r="A324" s="3" t="s">
        <v>666</v>
      </c>
      <c r="B324" s="3" t="s">
        <v>667</v>
      </c>
      <c r="C324" s="21">
        <v>281</v>
      </c>
      <c r="D324" s="7">
        <v>43</v>
      </c>
      <c r="E324" s="7" t="s">
        <v>27</v>
      </c>
      <c r="F324" s="7" t="s">
        <v>27</v>
      </c>
      <c r="G324" s="7" t="s">
        <v>27</v>
      </c>
      <c r="H324" s="7" t="s">
        <v>27</v>
      </c>
      <c r="I324" s="7" t="s">
        <v>27</v>
      </c>
      <c r="J324" s="7" t="s">
        <v>27</v>
      </c>
      <c r="K324" s="17">
        <v>43</v>
      </c>
      <c r="L324" s="18">
        <v>0.15302491103202848</v>
      </c>
      <c r="M324" s="19">
        <v>43</v>
      </c>
      <c r="N324" s="20">
        <v>0.15302491103202848</v>
      </c>
    </row>
    <row r="325" spans="1:14" x14ac:dyDescent="0.3">
      <c r="A325" s="3" t="s">
        <v>668</v>
      </c>
      <c r="B325" s="3" t="s">
        <v>669</v>
      </c>
      <c r="C325" s="21">
        <v>639</v>
      </c>
      <c r="D325" s="7">
        <v>48</v>
      </c>
      <c r="E325" s="7" t="s">
        <v>27</v>
      </c>
      <c r="F325" s="7" t="s">
        <v>27</v>
      </c>
      <c r="G325" s="7" t="s">
        <v>27</v>
      </c>
      <c r="H325" s="7" t="s">
        <v>27</v>
      </c>
      <c r="I325" s="7" t="s">
        <v>27</v>
      </c>
      <c r="J325" s="7" t="s">
        <v>27</v>
      </c>
      <c r="K325" s="17">
        <v>51</v>
      </c>
      <c r="L325" s="18">
        <v>7.9812206572769953E-2</v>
      </c>
      <c r="M325" s="19">
        <v>51</v>
      </c>
      <c r="N325" s="20">
        <v>7.9812206572769953E-2</v>
      </c>
    </row>
    <row r="326" spans="1:14" x14ac:dyDescent="0.3">
      <c r="A326" s="3" t="s">
        <v>670</v>
      </c>
      <c r="B326" s="3" t="s">
        <v>671</v>
      </c>
      <c r="C326" s="21">
        <v>192</v>
      </c>
      <c r="D326" s="7">
        <v>16</v>
      </c>
      <c r="E326" s="7" t="s">
        <v>27</v>
      </c>
      <c r="F326" s="7" t="s">
        <v>27</v>
      </c>
      <c r="G326" s="7" t="s">
        <v>27</v>
      </c>
      <c r="H326" s="7" t="s">
        <v>27</v>
      </c>
      <c r="I326" s="7" t="s">
        <v>27</v>
      </c>
      <c r="J326" s="7" t="s">
        <v>27</v>
      </c>
      <c r="K326" s="17">
        <v>19</v>
      </c>
      <c r="L326" s="18">
        <v>9.8958333333333329E-2</v>
      </c>
      <c r="M326" s="19">
        <v>19</v>
      </c>
      <c r="N326" s="20">
        <v>9.8958333333333329E-2</v>
      </c>
    </row>
    <row r="327" spans="1:14" x14ac:dyDescent="0.3">
      <c r="A327" s="3" t="s">
        <v>672</v>
      </c>
      <c r="B327" s="3" t="s">
        <v>673</v>
      </c>
      <c r="C327" s="21">
        <v>218</v>
      </c>
      <c r="D327" s="7">
        <v>21</v>
      </c>
      <c r="E327" s="7" t="s">
        <v>27</v>
      </c>
      <c r="F327" s="7" t="s">
        <v>27</v>
      </c>
      <c r="G327" s="7" t="s">
        <v>27</v>
      </c>
      <c r="H327" s="7" t="s">
        <v>27</v>
      </c>
      <c r="I327" s="7" t="s">
        <v>27</v>
      </c>
      <c r="J327" s="7" t="s">
        <v>27</v>
      </c>
      <c r="K327" s="17">
        <v>21</v>
      </c>
      <c r="L327" s="18">
        <v>9.6330275229357804E-2</v>
      </c>
      <c r="M327" s="19">
        <v>21</v>
      </c>
      <c r="N327" s="20">
        <v>9.6330275229357804E-2</v>
      </c>
    </row>
    <row r="328" spans="1:14" x14ac:dyDescent="0.3">
      <c r="A328" s="3" t="s">
        <v>674</v>
      </c>
      <c r="B328" s="3" t="s">
        <v>675</v>
      </c>
      <c r="C328" s="21">
        <v>136</v>
      </c>
      <c r="D328" s="7" t="s">
        <v>27</v>
      </c>
      <c r="E328" s="7" t="s">
        <v>27</v>
      </c>
      <c r="F328" s="7" t="s">
        <v>27</v>
      </c>
      <c r="G328" s="7" t="s">
        <v>27</v>
      </c>
      <c r="H328" s="7" t="s">
        <v>27</v>
      </c>
      <c r="I328" s="7" t="s">
        <v>27</v>
      </c>
      <c r="J328" s="7" t="s">
        <v>27</v>
      </c>
      <c r="K328" s="17" t="s">
        <v>27</v>
      </c>
      <c r="L328" s="18">
        <v>3.6764705882352942E-2</v>
      </c>
      <c r="M328" s="19" t="s">
        <v>27</v>
      </c>
      <c r="N328" s="20">
        <v>3.6764705882352942E-2</v>
      </c>
    </row>
    <row r="329" spans="1:14" x14ac:dyDescent="0.3">
      <c r="A329" s="3" t="s">
        <v>676</v>
      </c>
      <c r="B329" s="3" t="s">
        <v>677</v>
      </c>
      <c r="C329" s="21">
        <v>165</v>
      </c>
      <c r="D329" s="7">
        <v>26</v>
      </c>
      <c r="E329" s="7" t="s">
        <v>27</v>
      </c>
      <c r="F329" s="7" t="s">
        <v>27</v>
      </c>
      <c r="G329" s="7" t="s">
        <v>27</v>
      </c>
      <c r="H329" s="7" t="s">
        <v>27</v>
      </c>
      <c r="I329" s="7" t="s">
        <v>27</v>
      </c>
      <c r="J329" s="7" t="s">
        <v>27</v>
      </c>
      <c r="K329" s="17">
        <v>26</v>
      </c>
      <c r="L329" s="18">
        <v>0.15757575757575756</v>
      </c>
      <c r="M329" s="19">
        <v>26</v>
      </c>
      <c r="N329" s="20">
        <v>0.15757575757575756</v>
      </c>
    </row>
    <row r="330" spans="1:14" x14ac:dyDescent="0.3">
      <c r="A330" s="3" t="s">
        <v>678</v>
      </c>
      <c r="B330" s="3" t="s">
        <v>679</v>
      </c>
      <c r="C330" s="21">
        <v>245</v>
      </c>
      <c r="D330" s="7">
        <v>22</v>
      </c>
      <c r="E330" s="7" t="s">
        <v>27</v>
      </c>
      <c r="F330" s="7" t="s">
        <v>27</v>
      </c>
      <c r="G330" s="7" t="s">
        <v>27</v>
      </c>
      <c r="H330" s="7" t="s">
        <v>27</v>
      </c>
      <c r="I330" s="7" t="s">
        <v>27</v>
      </c>
      <c r="J330" s="7" t="s">
        <v>27</v>
      </c>
      <c r="K330" s="17">
        <v>22</v>
      </c>
      <c r="L330" s="18">
        <v>8.9795918367346933E-2</v>
      </c>
      <c r="M330" s="19">
        <v>22</v>
      </c>
      <c r="N330" s="20">
        <v>8.9795918367346933E-2</v>
      </c>
    </row>
    <row r="331" spans="1:14" x14ac:dyDescent="0.3">
      <c r="A331" s="3" t="s">
        <v>680</v>
      </c>
      <c r="B331" s="3" t="s">
        <v>681</v>
      </c>
      <c r="C331" s="16">
        <v>878</v>
      </c>
      <c r="D331" s="7">
        <v>148</v>
      </c>
      <c r="E331" s="7" t="s">
        <v>27</v>
      </c>
      <c r="F331" s="7" t="s">
        <v>27</v>
      </c>
      <c r="G331" s="7" t="s">
        <v>27</v>
      </c>
      <c r="H331" s="7" t="s">
        <v>27</v>
      </c>
      <c r="I331" s="7" t="s">
        <v>27</v>
      </c>
      <c r="J331" s="7" t="s">
        <v>27</v>
      </c>
      <c r="K331" s="17">
        <v>150</v>
      </c>
      <c r="L331" s="18">
        <v>0.17084282460136674</v>
      </c>
      <c r="M331" s="19">
        <v>150</v>
      </c>
      <c r="N331" s="20">
        <v>0.17084282460136674</v>
      </c>
    </row>
    <row r="332" spans="1:14" x14ac:dyDescent="0.3">
      <c r="A332" s="3" t="s">
        <v>682</v>
      </c>
      <c r="B332" s="3" t="s">
        <v>683</v>
      </c>
      <c r="C332" s="7">
        <v>1041</v>
      </c>
      <c r="D332" s="7">
        <v>100</v>
      </c>
      <c r="E332" s="7" t="s">
        <v>27</v>
      </c>
      <c r="F332" s="7" t="s">
        <v>27</v>
      </c>
      <c r="G332" s="7" t="s">
        <v>27</v>
      </c>
      <c r="H332" s="7" t="s">
        <v>27</v>
      </c>
      <c r="I332" s="7" t="s">
        <v>27</v>
      </c>
      <c r="J332" s="7" t="s">
        <v>27</v>
      </c>
      <c r="K332" s="17">
        <v>101</v>
      </c>
      <c r="L332" s="18">
        <v>9.7022094140249759E-2</v>
      </c>
      <c r="M332" s="19">
        <v>101</v>
      </c>
      <c r="N332" s="20">
        <v>9.7022094140249759E-2</v>
      </c>
    </row>
    <row r="333" spans="1:14" x14ac:dyDescent="0.3">
      <c r="A333" s="3" t="s">
        <v>684</v>
      </c>
      <c r="B333" s="3" t="s">
        <v>685</v>
      </c>
      <c r="C333" s="7">
        <v>868</v>
      </c>
      <c r="D333" s="7">
        <v>62</v>
      </c>
      <c r="E333" s="7" t="s">
        <v>27</v>
      </c>
      <c r="F333" s="7" t="s">
        <v>27</v>
      </c>
      <c r="G333" s="7" t="s">
        <v>27</v>
      </c>
      <c r="H333" s="7" t="s">
        <v>27</v>
      </c>
      <c r="I333" s="7" t="s">
        <v>27</v>
      </c>
      <c r="J333" s="7" t="s">
        <v>27</v>
      </c>
      <c r="K333" s="17">
        <v>63</v>
      </c>
      <c r="L333" s="18">
        <v>7.2580645161290328E-2</v>
      </c>
      <c r="M333" s="19">
        <v>63</v>
      </c>
      <c r="N333" s="20">
        <v>7.2580645161290328E-2</v>
      </c>
    </row>
    <row r="334" spans="1:14" x14ac:dyDescent="0.3">
      <c r="A334" s="33"/>
      <c r="B334" s="33"/>
      <c r="C334" s="22">
        <v>1489726</v>
      </c>
      <c r="D334" s="23">
        <v>181091</v>
      </c>
      <c r="E334" s="23">
        <v>3839</v>
      </c>
      <c r="F334" s="23">
        <v>5975</v>
      </c>
      <c r="G334" s="23">
        <v>4410</v>
      </c>
      <c r="H334" s="23">
        <v>4677</v>
      </c>
      <c r="I334" s="23">
        <v>14224</v>
      </c>
      <c r="J334" s="23">
        <v>18901</v>
      </c>
      <c r="K334" s="24">
        <v>185768</v>
      </c>
      <c r="L334" s="25">
        <v>0.12469944137378283</v>
      </c>
      <c r="M334" s="26">
        <f>D334+E334+F334+G334+H334</f>
        <v>199992</v>
      </c>
      <c r="N334" s="27">
        <v>0.13421931281322874</v>
      </c>
    </row>
  </sheetData>
  <sheetProtection sheet="1" objects="1" scenarios="1" formatCells="0" formatColumns="0" formatRows="0" selectLockedCells="1" sort="0"/>
  <mergeCells count="4">
    <mergeCell ref="A2:G2"/>
    <mergeCell ref="Q8:Q20"/>
    <mergeCell ref="A1:I1"/>
    <mergeCell ref="A334:B334"/>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7"/>
  <sheetViews>
    <sheetView workbookViewId="0">
      <selection activeCell="F9" sqref="F9"/>
    </sheetView>
  </sheetViews>
  <sheetFormatPr defaultRowHeight="14.4" x14ac:dyDescent="0.3"/>
  <sheetData>
    <row r="1" spans="1:2" x14ac:dyDescent="0.3">
      <c r="A1" t="s">
        <v>686</v>
      </c>
      <c r="B1" t="s">
        <v>687</v>
      </c>
    </row>
    <row r="2" spans="1:2" x14ac:dyDescent="0.3">
      <c r="A2">
        <v>10</v>
      </c>
      <c r="B2" t="s">
        <v>20</v>
      </c>
    </row>
    <row r="3" spans="1:2" x14ac:dyDescent="0.3">
      <c r="A3">
        <v>20</v>
      </c>
      <c r="B3" t="s">
        <v>23</v>
      </c>
    </row>
    <row r="4" spans="1:2" x14ac:dyDescent="0.3">
      <c r="A4">
        <v>30</v>
      </c>
      <c r="B4" t="s">
        <v>26</v>
      </c>
    </row>
    <row r="5" spans="1:2" x14ac:dyDescent="0.3">
      <c r="A5">
        <v>40</v>
      </c>
      <c r="B5" t="s">
        <v>30</v>
      </c>
    </row>
    <row r="6" spans="1:2" x14ac:dyDescent="0.3">
      <c r="A6">
        <v>50</v>
      </c>
      <c r="B6" t="s">
        <v>32</v>
      </c>
    </row>
    <row r="7" spans="1:2" x14ac:dyDescent="0.3">
      <c r="A7">
        <v>60</v>
      </c>
      <c r="B7" t="s">
        <v>35</v>
      </c>
    </row>
    <row r="8" spans="1:2" x14ac:dyDescent="0.3">
      <c r="A8">
        <v>70</v>
      </c>
      <c r="B8" t="s">
        <v>37</v>
      </c>
    </row>
    <row r="9" spans="1:2" x14ac:dyDescent="0.3">
      <c r="A9">
        <v>80</v>
      </c>
      <c r="B9" t="s">
        <v>39</v>
      </c>
    </row>
    <row r="10" spans="1:2" x14ac:dyDescent="0.3">
      <c r="A10">
        <v>90</v>
      </c>
      <c r="B10" t="s">
        <v>41</v>
      </c>
    </row>
    <row r="11" spans="1:2" x14ac:dyDescent="0.3">
      <c r="A11">
        <v>100</v>
      </c>
      <c r="B11" t="s">
        <v>43</v>
      </c>
    </row>
    <row r="12" spans="1:2" x14ac:dyDescent="0.3">
      <c r="A12">
        <v>110</v>
      </c>
      <c r="B12" t="s">
        <v>45</v>
      </c>
    </row>
    <row r="13" spans="1:2" x14ac:dyDescent="0.3">
      <c r="A13">
        <v>111</v>
      </c>
      <c r="B13" t="s">
        <v>47</v>
      </c>
    </row>
    <row r="14" spans="1:2" x14ac:dyDescent="0.3">
      <c r="A14">
        <v>120</v>
      </c>
      <c r="B14" t="s">
        <v>49</v>
      </c>
    </row>
    <row r="15" spans="1:2" x14ac:dyDescent="0.3">
      <c r="A15">
        <v>130</v>
      </c>
      <c r="B15" t="s">
        <v>51</v>
      </c>
    </row>
    <row r="16" spans="1:2" x14ac:dyDescent="0.3">
      <c r="A16">
        <v>132</v>
      </c>
      <c r="B16" t="s">
        <v>53</v>
      </c>
    </row>
    <row r="17" spans="1:2" x14ac:dyDescent="0.3">
      <c r="A17">
        <v>140</v>
      </c>
      <c r="B17" t="s">
        <v>55</v>
      </c>
    </row>
    <row r="18" spans="1:2" x14ac:dyDescent="0.3">
      <c r="A18">
        <v>150</v>
      </c>
      <c r="B18" t="s">
        <v>57</v>
      </c>
    </row>
    <row r="19" spans="1:2" x14ac:dyDescent="0.3">
      <c r="A19">
        <v>160</v>
      </c>
      <c r="B19" t="s">
        <v>59</v>
      </c>
    </row>
    <row r="20" spans="1:2" x14ac:dyDescent="0.3">
      <c r="A20">
        <v>170</v>
      </c>
      <c r="B20" t="s">
        <v>61</v>
      </c>
    </row>
    <row r="21" spans="1:2" x14ac:dyDescent="0.3">
      <c r="A21">
        <v>180</v>
      </c>
      <c r="B21" t="s">
        <v>63</v>
      </c>
    </row>
    <row r="22" spans="1:2" x14ac:dyDescent="0.3">
      <c r="A22">
        <v>181</v>
      </c>
      <c r="B22" t="s">
        <v>65</v>
      </c>
    </row>
    <row r="23" spans="1:2" x14ac:dyDescent="0.3">
      <c r="A23">
        <v>182</v>
      </c>
      <c r="B23" t="s">
        <v>67</v>
      </c>
    </row>
    <row r="24" spans="1:2" x14ac:dyDescent="0.3">
      <c r="A24">
        <v>190</v>
      </c>
      <c r="B24" t="s">
        <v>69</v>
      </c>
    </row>
    <row r="25" spans="1:2" x14ac:dyDescent="0.3">
      <c r="A25">
        <v>200</v>
      </c>
      <c r="B25" t="s">
        <v>71</v>
      </c>
    </row>
    <row r="26" spans="1:2" x14ac:dyDescent="0.3">
      <c r="A26">
        <v>210</v>
      </c>
      <c r="B26" t="s">
        <v>73</v>
      </c>
    </row>
    <row r="27" spans="1:2" x14ac:dyDescent="0.3">
      <c r="A27">
        <v>220</v>
      </c>
      <c r="B27" t="s">
        <v>75</v>
      </c>
    </row>
    <row r="28" spans="1:2" x14ac:dyDescent="0.3">
      <c r="A28">
        <v>230</v>
      </c>
      <c r="B28" t="s">
        <v>77</v>
      </c>
    </row>
    <row r="29" spans="1:2" x14ac:dyDescent="0.3">
      <c r="A29">
        <v>240</v>
      </c>
      <c r="B29" t="s">
        <v>79</v>
      </c>
    </row>
    <row r="30" spans="1:2" x14ac:dyDescent="0.3">
      <c r="A30">
        <v>241</v>
      </c>
      <c r="B30" t="s">
        <v>81</v>
      </c>
    </row>
    <row r="31" spans="1:2" x14ac:dyDescent="0.3">
      <c r="A31">
        <v>250</v>
      </c>
      <c r="B31" t="s">
        <v>83</v>
      </c>
    </row>
    <row r="32" spans="1:2" x14ac:dyDescent="0.3">
      <c r="A32">
        <v>260</v>
      </c>
      <c r="B32" t="s">
        <v>85</v>
      </c>
    </row>
    <row r="33" spans="1:2" x14ac:dyDescent="0.3">
      <c r="A33">
        <v>270</v>
      </c>
      <c r="B33" t="s">
        <v>87</v>
      </c>
    </row>
    <row r="34" spans="1:2" x14ac:dyDescent="0.3">
      <c r="A34">
        <v>280</v>
      </c>
      <c r="B34" t="s">
        <v>89</v>
      </c>
    </row>
    <row r="35" spans="1:2" x14ac:dyDescent="0.3">
      <c r="A35">
        <v>290</v>
      </c>
      <c r="B35" t="s">
        <v>91</v>
      </c>
    </row>
    <row r="36" spans="1:2" x14ac:dyDescent="0.3">
      <c r="A36">
        <v>291</v>
      </c>
      <c r="B36" t="s">
        <v>94</v>
      </c>
    </row>
    <row r="37" spans="1:2" x14ac:dyDescent="0.3">
      <c r="A37">
        <v>292</v>
      </c>
      <c r="B37" t="s">
        <v>96</v>
      </c>
    </row>
    <row r="38" spans="1:2" x14ac:dyDescent="0.3">
      <c r="A38">
        <v>298</v>
      </c>
      <c r="B38" t="s">
        <v>688</v>
      </c>
    </row>
    <row r="39" spans="1:2" x14ac:dyDescent="0.3">
      <c r="A39">
        <v>300</v>
      </c>
      <c r="B39" t="s">
        <v>103</v>
      </c>
    </row>
    <row r="40" spans="1:2" x14ac:dyDescent="0.3">
      <c r="A40">
        <v>310</v>
      </c>
      <c r="B40" t="s">
        <v>105</v>
      </c>
    </row>
    <row r="41" spans="1:2" x14ac:dyDescent="0.3">
      <c r="A41">
        <v>320</v>
      </c>
      <c r="B41" t="s">
        <v>107</v>
      </c>
    </row>
    <row r="42" spans="1:2" x14ac:dyDescent="0.3">
      <c r="A42">
        <v>330</v>
      </c>
      <c r="B42" t="s">
        <v>109</v>
      </c>
    </row>
    <row r="43" spans="1:2" x14ac:dyDescent="0.3">
      <c r="A43">
        <v>340</v>
      </c>
      <c r="B43" t="s">
        <v>111</v>
      </c>
    </row>
    <row r="44" spans="1:2" x14ac:dyDescent="0.3">
      <c r="A44">
        <v>350</v>
      </c>
      <c r="B44" t="s">
        <v>113</v>
      </c>
    </row>
    <row r="45" spans="1:2" x14ac:dyDescent="0.3">
      <c r="A45">
        <v>360</v>
      </c>
      <c r="B45" t="s">
        <v>115</v>
      </c>
    </row>
    <row r="46" spans="1:2" x14ac:dyDescent="0.3">
      <c r="A46">
        <v>370</v>
      </c>
      <c r="B46" t="s">
        <v>117</v>
      </c>
    </row>
    <row r="47" spans="1:2" x14ac:dyDescent="0.3">
      <c r="A47">
        <v>380</v>
      </c>
      <c r="B47" t="s">
        <v>119</v>
      </c>
    </row>
    <row r="48" spans="1:2" x14ac:dyDescent="0.3">
      <c r="A48">
        <v>390</v>
      </c>
      <c r="B48" t="s">
        <v>121</v>
      </c>
    </row>
    <row r="49" spans="1:2" x14ac:dyDescent="0.3">
      <c r="A49">
        <v>400</v>
      </c>
      <c r="B49" t="s">
        <v>123</v>
      </c>
    </row>
    <row r="50" spans="1:2" x14ac:dyDescent="0.3">
      <c r="A50">
        <v>410</v>
      </c>
      <c r="B50" t="s">
        <v>125</v>
      </c>
    </row>
    <row r="51" spans="1:2" x14ac:dyDescent="0.3">
      <c r="A51">
        <v>420</v>
      </c>
      <c r="B51" t="s">
        <v>127</v>
      </c>
    </row>
    <row r="52" spans="1:2" x14ac:dyDescent="0.3">
      <c r="A52">
        <v>421</v>
      </c>
      <c r="B52" t="s">
        <v>129</v>
      </c>
    </row>
    <row r="53" spans="1:2" x14ac:dyDescent="0.3">
      <c r="A53">
        <v>422</v>
      </c>
      <c r="B53" t="s">
        <v>131</v>
      </c>
    </row>
    <row r="54" spans="1:2" x14ac:dyDescent="0.3">
      <c r="A54">
        <v>430</v>
      </c>
      <c r="B54" t="s">
        <v>133</v>
      </c>
    </row>
    <row r="55" spans="1:2" x14ac:dyDescent="0.3">
      <c r="A55">
        <v>440</v>
      </c>
      <c r="B55" t="s">
        <v>135</v>
      </c>
    </row>
    <row r="56" spans="1:2" x14ac:dyDescent="0.3">
      <c r="A56">
        <v>450</v>
      </c>
      <c r="B56" t="s">
        <v>137</v>
      </c>
    </row>
    <row r="57" spans="1:2" x14ac:dyDescent="0.3">
      <c r="A57">
        <v>460</v>
      </c>
      <c r="B57" t="s">
        <v>139</v>
      </c>
    </row>
    <row r="58" spans="1:2" x14ac:dyDescent="0.3">
      <c r="A58">
        <v>470</v>
      </c>
      <c r="B58" t="s">
        <v>141</v>
      </c>
    </row>
    <row r="59" spans="1:2" x14ac:dyDescent="0.3">
      <c r="A59">
        <v>480</v>
      </c>
      <c r="B59" t="s">
        <v>143</v>
      </c>
    </row>
    <row r="60" spans="1:2" x14ac:dyDescent="0.3">
      <c r="A60">
        <v>490</v>
      </c>
      <c r="B60" t="s">
        <v>145</v>
      </c>
    </row>
    <row r="61" spans="1:2" x14ac:dyDescent="0.3">
      <c r="A61">
        <v>491</v>
      </c>
      <c r="B61" t="s">
        <v>147</v>
      </c>
    </row>
    <row r="62" spans="1:2" x14ac:dyDescent="0.3">
      <c r="A62">
        <v>500</v>
      </c>
      <c r="B62" t="s">
        <v>149</v>
      </c>
    </row>
    <row r="63" spans="1:2" x14ac:dyDescent="0.3">
      <c r="A63">
        <v>510</v>
      </c>
      <c r="B63" t="s">
        <v>151</v>
      </c>
    </row>
    <row r="64" spans="1:2" x14ac:dyDescent="0.3">
      <c r="A64">
        <v>520</v>
      </c>
      <c r="B64" t="s">
        <v>153</v>
      </c>
    </row>
    <row r="65" spans="1:2" x14ac:dyDescent="0.3">
      <c r="A65">
        <v>530</v>
      </c>
      <c r="B65" t="s">
        <v>155</v>
      </c>
    </row>
    <row r="66" spans="1:2" x14ac:dyDescent="0.3">
      <c r="A66">
        <v>540</v>
      </c>
      <c r="B66" t="s">
        <v>157</v>
      </c>
    </row>
    <row r="67" spans="1:2" x14ac:dyDescent="0.3">
      <c r="A67">
        <v>550</v>
      </c>
      <c r="B67" t="s">
        <v>159</v>
      </c>
    </row>
    <row r="68" spans="1:2" x14ac:dyDescent="0.3">
      <c r="A68">
        <v>560</v>
      </c>
      <c r="B68" t="s">
        <v>161</v>
      </c>
    </row>
    <row r="69" spans="1:2" x14ac:dyDescent="0.3">
      <c r="A69">
        <v>570</v>
      </c>
      <c r="B69" t="s">
        <v>163</v>
      </c>
    </row>
    <row r="70" spans="1:2" x14ac:dyDescent="0.3">
      <c r="A70">
        <v>580</v>
      </c>
      <c r="B70" t="s">
        <v>165</v>
      </c>
    </row>
    <row r="71" spans="1:2" x14ac:dyDescent="0.3">
      <c r="A71">
        <v>590</v>
      </c>
      <c r="B71" t="s">
        <v>167</v>
      </c>
    </row>
    <row r="72" spans="1:2" x14ac:dyDescent="0.3">
      <c r="A72">
        <v>600</v>
      </c>
      <c r="B72" t="s">
        <v>169</v>
      </c>
    </row>
    <row r="73" spans="1:2" x14ac:dyDescent="0.3">
      <c r="A73">
        <v>610</v>
      </c>
      <c r="B73" t="s">
        <v>171</v>
      </c>
    </row>
    <row r="74" spans="1:2" x14ac:dyDescent="0.3">
      <c r="A74">
        <v>620</v>
      </c>
      <c r="B74" t="s">
        <v>173</v>
      </c>
    </row>
    <row r="75" spans="1:2" x14ac:dyDescent="0.3">
      <c r="A75">
        <v>630</v>
      </c>
      <c r="B75" t="s">
        <v>175</v>
      </c>
    </row>
    <row r="76" spans="1:2" x14ac:dyDescent="0.3">
      <c r="A76">
        <v>640</v>
      </c>
      <c r="B76" t="s">
        <v>177</v>
      </c>
    </row>
    <row r="77" spans="1:2" x14ac:dyDescent="0.3">
      <c r="A77">
        <v>650</v>
      </c>
      <c r="B77" t="s">
        <v>179</v>
      </c>
    </row>
    <row r="78" spans="1:2" x14ac:dyDescent="0.3">
      <c r="A78">
        <v>660</v>
      </c>
      <c r="B78" t="s">
        <v>181</v>
      </c>
    </row>
    <row r="79" spans="1:2" x14ac:dyDescent="0.3">
      <c r="A79">
        <v>670</v>
      </c>
      <c r="B79" t="s">
        <v>183</v>
      </c>
    </row>
    <row r="80" spans="1:2" x14ac:dyDescent="0.3">
      <c r="A80">
        <v>680</v>
      </c>
      <c r="B80" t="s">
        <v>185</v>
      </c>
    </row>
    <row r="81" spans="1:2" x14ac:dyDescent="0.3">
      <c r="A81">
        <v>681</v>
      </c>
      <c r="B81" t="s">
        <v>187</v>
      </c>
    </row>
    <row r="82" spans="1:2" x14ac:dyDescent="0.3">
      <c r="A82">
        <v>690</v>
      </c>
      <c r="B82" t="s">
        <v>189</v>
      </c>
    </row>
    <row r="83" spans="1:2" x14ac:dyDescent="0.3">
      <c r="A83">
        <v>700</v>
      </c>
      <c r="B83" t="s">
        <v>191</v>
      </c>
    </row>
    <row r="84" spans="1:2" x14ac:dyDescent="0.3">
      <c r="A84">
        <v>710</v>
      </c>
      <c r="B84" t="s">
        <v>193</v>
      </c>
    </row>
    <row r="85" spans="1:2" x14ac:dyDescent="0.3">
      <c r="A85">
        <v>720</v>
      </c>
      <c r="B85" t="s">
        <v>195</v>
      </c>
    </row>
    <row r="86" spans="1:2" x14ac:dyDescent="0.3">
      <c r="A86">
        <v>730</v>
      </c>
      <c r="B86" t="s">
        <v>197</v>
      </c>
    </row>
    <row r="87" spans="1:2" x14ac:dyDescent="0.3">
      <c r="A87">
        <v>740</v>
      </c>
      <c r="B87" t="s">
        <v>199</v>
      </c>
    </row>
    <row r="88" spans="1:2" x14ac:dyDescent="0.3">
      <c r="A88">
        <v>750</v>
      </c>
      <c r="B88" t="s">
        <v>201</v>
      </c>
    </row>
    <row r="89" spans="1:2" x14ac:dyDescent="0.3">
      <c r="A89">
        <v>760</v>
      </c>
      <c r="B89" t="s">
        <v>203</v>
      </c>
    </row>
    <row r="90" spans="1:2" x14ac:dyDescent="0.3">
      <c r="A90">
        <v>761</v>
      </c>
      <c r="B90" t="s">
        <v>205</v>
      </c>
    </row>
    <row r="91" spans="1:2" x14ac:dyDescent="0.3">
      <c r="A91">
        <v>770</v>
      </c>
      <c r="B91" t="s">
        <v>207</v>
      </c>
    </row>
    <row r="92" spans="1:2" x14ac:dyDescent="0.3">
      <c r="A92">
        <v>780</v>
      </c>
      <c r="B92" t="s">
        <v>209</v>
      </c>
    </row>
    <row r="93" spans="1:2" x14ac:dyDescent="0.3">
      <c r="A93">
        <v>790</v>
      </c>
      <c r="B93" t="s">
        <v>211</v>
      </c>
    </row>
    <row r="94" spans="1:2" x14ac:dyDescent="0.3">
      <c r="A94">
        <v>800</v>
      </c>
      <c r="B94" t="s">
        <v>213</v>
      </c>
    </row>
    <row r="95" spans="1:2" x14ac:dyDescent="0.3">
      <c r="A95">
        <v>810</v>
      </c>
      <c r="B95" t="s">
        <v>215</v>
      </c>
    </row>
    <row r="96" spans="1:2" x14ac:dyDescent="0.3">
      <c r="A96">
        <v>820</v>
      </c>
      <c r="B96" t="s">
        <v>217</v>
      </c>
    </row>
    <row r="97" spans="1:2" x14ac:dyDescent="0.3">
      <c r="A97">
        <v>821</v>
      </c>
      <c r="B97" t="s">
        <v>219</v>
      </c>
    </row>
    <row r="98" spans="1:2" x14ac:dyDescent="0.3">
      <c r="A98">
        <v>830</v>
      </c>
      <c r="B98" t="s">
        <v>221</v>
      </c>
    </row>
    <row r="99" spans="1:2" x14ac:dyDescent="0.3">
      <c r="A99">
        <v>840</v>
      </c>
      <c r="B99" t="s">
        <v>223</v>
      </c>
    </row>
    <row r="100" spans="1:2" x14ac:dyDescent="0.3">
      <c r="A100">
        <v>850</v>
      </c>
      <c r="B100" t="s">
        <v>225</v>
      </c>
    </row>
    <row r="101" spans="1:2" x14ac:dyDescent="0.3">
      <c r="A101">
        <v>860</v>
      </c>
      <c r="B101" t="s">
        <v>227</v>
      </c>
    </row>
    <row r="102" spans="1:2" x14ac:dyDescent="0.3">
      <c r="A102">
        <v>861</v>
      </c>
      <c r="B102" t="s">
        <v>229</v>
      </c>
    </row>
    <row r="103" spans="1:2" x14ac:dyDescent="0.3">
      <c r="A103">
        <v>862</v>
      </c>
      <c r="B103" t="s">
        <v>231</v>
      </c>
    </row>
    <row r="104" spans="1:2" x14ac:dyDescent="0.3">
      <c r="A104">
        <v>870</v>
      </c>
      <c r="B104" t="s">
        <v>233</v>
      </c>
    </row>
    <row r="105" spans="1:2" x14ac:dyDescent="0.3">
      <c r="A105">
        <v>880</v>
      </c>
      <c r="B105" t="s">
        <v>235</v>
      </c>
    </row>
    <row r="106" spans="1:2" x14ac:dyDescent="0.3">
      <c r="A106">
        <v>890</v>
      </c>
      <c r="B106" t="s">
        <v>237</v>
      </c>
    </row>
    <row r="107" spans="1:2" x14ac:dyDescent="0.3">
      <c r="A107">
        <v>900</v>
      </c>
      <c r="B107" t="s">
        <v>239</v>
      </c>
    </row>
    <row r="108" spans="1:2" x14ac:dyDescent="0.3">
      <c r="A108">
        <v>910</v>
      </c>
      <c r="B108" t="s">
        <v>242</v>
      </c>
    </row>
    <row r="109" spans="1:2" x14ac:dyDescent="0.3">
      <c r="A109">
        <v>920</v>
      </c>
      <c r="B109" t="s">
        <v>244</v>
      </c>
    </row>
    <row r="110" spans="1:2" x14ac:dyDescent="0.3">
      <c r="A110">
        <v>930</v>
      </c>
      <c r="B110" t="s">
        <v>246</v>
      </c>
    </row>
    <row r="111" spans="1:2" x14ac:dyDescent="0.3">
      <c r="A111">
        <v>940</v>
      </c>
      <c r="B111" t="s">
        <v>248</v>
      </c>
    </row>
    <row r="112" spans="1:2" x14ac:dyDescent="0.3">
      <c r="A112">
        <v>950</v>
      </c>
      <c r="B112" t="s">
        <v>250</v>
      </c>
    </row>
    <row r="113" spans="1:2" x14ac:dyDescent="0.3">
      <c r="A113">
        <v>960</v>
      </c>
      <c r="B113" t="s">
        <v>252</v>
      </c>
    </row>
    <row r="114" spans="1:2" x14ac:dyDescent="0.3">
      <c r="A114">
        <v>970</v>
      </c>
      <c r="B114" t="s">
        <v>254</v>
      </c>
    </row>
    <row r="115" spans="1:2" x14ac:dyDescent="0.3">
      <c r="A115">
        <v>980</v>
      </c>
      <c r="B115" t="s">
        <v>256</v>
      </c>
    </row>
    <row r="116" spans="1:2" x14ac:dyDescent="0.3">
      <c r="A116">
        <v>990</v>
      </c>
      <c r="B116" t="s">
        <v>258</v>
      </c>
    </row>
    <row r="117" spans="1:2" x14ac:dyDescent="0.3">
      <c r="A117">
        <v>995</v>
      </c>
      <c r="B117" t="s">
        <v>260</v>
      </c>
    </row>
    <row r="118" spans="1:2" x14ac:dyDescent="0.3">
      <c r="A118">
        <v>996</v>
      </c>
      <c r="B118" t="s">
        <v>689</v>
      </c>
    </row>
    <row r="119" spans="1:2" x14ac:dyDescent="0.3">
      <c r="A119">
        <v>997</v>
      </c>
      <c r="B119" t="s">
        <v>690</v>
      </c>
    </row>
    <row r="120" spans="1:2" x14ac:dyDescent="0.3">
      <c r="A120">
        <v>998</v>
      </c>
      <c r="B120" t="s">
        <v>691</v>
      </c>
    </row>
    <row r="121" spans="1:2" x14ac:dyDescent="0.3">
      <c r="A121" t="s">
        <v>267</v>
      </c>
      <c r="B121" t="s">
        <v>692</v>
      </c>
    </row>
    <row r="122" spans="1:2" x14ac:dyDescent="0.3">
      <c r="A122" t="s">
        <v>269</v>
      </c>
      <c r="B122" t="s">
        <v>270</v>
      </c>
    </row>
    <row r="123" spans="1:2" x14ac:dyDescent="0.3">
      <c r="A123" t="s">
        <v>271</v>
      </c>
      <c r="B123" t="s">
        <v>272</v>
      </c>
    </row>
    <row r="124" spans="1:2" x14ac:dyDescent="0.3">
      <c r="A124" t="s">
        <v>273</v>
      </c>
      <c r="B124" t="s">
        <v>274</v>
      </c>
    </row>
    <row r="125" spans="1:2" x14ac:dyDescent="0.3">
      <c r="A125" t="s">
        <v>275</v>
      </c>
      <c r="B125" t="s">
        <v>276</v>
      </c>
    </row>
    <row r="126" spans="1:2" x14ac:dyDescent="0.3">
      <c r="A126" t="s">
        <v>693</v>
      </c>
      <c r="B126" t="s">
        <v>694</v>
      </c>
    </row>
    <row r="127" spans="1:2" x14ac:dyDescent="0.3">
      <c r="A127" t="s">
        <v>279</v>
      </c>
      <c r="B127" t="s">
        <v>695</v>
      </c>
    </row>
    <row r="128" spans="1:2" x14ac:dyDescent="0.3">
      <c r="A128" t="s">
        <v>281</v>
      </c>
      <c r="B128" t="s">
        <v>282</v>
      </c>
    </row>
    <row r="129" spans="1:2" x14ac:dyDescent="0.3">
      <c r="A129" t="s">
        <v>696</v>
      </c>
      <c r="B129" t="s">
        <v>697</v>
      </c>
    </row>
    <row r="130" spans="1:2" x14ac:dyDescent="0.3">
      <c r="A130" t="s">
        <v>283</v>
      </c>
      <c r="B130" t="s">
        <v>284</v>
      </c>
    </row>
    <row r="131" spans="1:2" x14ac:dyDescent="0.3">
      <c r="A131" t="s">
        <v>285</v>
      </c>
      <c r="B131" t="s">
        <v>286</v>
      </c>
    </row>
    <row r="132" spans="1:2" x14ac:dyDescent="0.3">
      <c r="A132" t="s">
        <v>287</v>
      </c>
      <c r="B132" t="s">
        <v>288</v>
      </c>
    </row>
    <row r="133" spans="1:2" x14ac:dyDescent="0.3">
      <c r="A133" t="s">
        <v>289</v>
      </c>
      <c r="B133" t="s">
        <v>290</v>
      </c>
    </row>
    <row r="134" spans="1:2" x14ac:dyDescent="0.3">
      <c r="A134" t="s">
        <v>291</v>
      </c>
      <c r="B134" t="s">
        <v>292</v>
      </c>
    </row>
    <row r="135" spans="1:2" x14ac:dyDescent="0.3">
      <c r="A135" t="s">
        <v>293</v>
      </c>
      <c r="B135" t="s">
        <v>294</v>
      </c>
    </row>
    <row r="136" spans="1:2" x14ac:dyDescent="0.3">
      <c r="A136" t="s">
        <v>295</v>
      </c>
      <c r="B136" t="s">
        <v>296</v>
      </c>
    </row>
    <row r="137" spans="1:2" x14ac:dyDescent="0.3">
      <c r="A137" t="s">
        <v>297</v>
      </c>
      <c r="B137" t="s">
        <v>298</v>
      </c>
    </row>
    <row r="138" spans="1:2" x14ac:dyDescent="0.3">
      <c r="A138" t="s">
        <v>301</v>
      </c>
      <c r="B138" t="s">
        <v>302</v>
      </c>
    </row>
    <row r="139" spans="1:2" x14ac:dyDescent="0.3">
      <c r="A139" t="s">
        <v>303</v>
      </c>
      <c r="B139" t="s">
        <v>304</v>
      </c>
    </row>
    <row r="140" spans="1:2" x14ac:dyDescent="0.3">
      <c r="A140" t="s">
        <v>305</v>
      </c>
      <c r="B140" t="s">
        <v>306</v>
      </c>
    </row>
    <row r="141" spans="1:2" x14ac:dyDescent="0.3">
      <c r="A141" t="s">
        <v>307</v>
      </c>
      <c r="B141" t="s">
        <v>308</v>
      </c>
    </row>
    <row r="142" spans="1:2" x14ac:dyDescent="0.3">
      <c r="A142" t="s">
        <v>309</v>
      </c>
      <c r="B142" t="s">
        <v>310</v>
      </c>
    </row>
    <row r="143" spans="1:2" x14ac:dyDescent="0.3">
      <c r="A143" t="s">
        <v>311</v>
      </c>
      <c r="B143" t="s">
        <v>698</v>
      </c>
    </row>
    <row r="144" spans="1:2" x14ac:dyDescent="0.3">
      <c r="A144" t="s">
        <v>313</v>
      </c>
      <c r="B144" t="s">
        <v>314</v>
      </c>
    </row>
    <row r="145" spans="1:2" x14ac:dyDescent="0.3">
      <c r="A145" t="s">
        <v>315</v>
      </c>
      <c r="B145" t="s">
        <v>316</v>
      </c>
    </row>
    <row r="146" spans="1:2" x14ac:dyDescent="0.3">
      <c r="A146" t="s">
        <v>317</v>
      </c>
      <c r="B146" t="s">
        <v>318</v>
      </c>
    </row>
    <row r="147" spans="1:2" x14ac:dyDescent="0.3">
      <c r="A147" t="s">
        <v>319</v>
      </c>
      <c r="B147" t="s">
        <v>320</v>
      </c>
    </row>
    <row r="148" spans="1:2" x14ac:dyDescent="0.3">
      <c r="A148" t="s">
        <v>321</v>
      </c>
      <c r="B148" t="s">
        <v>322</v>
      </c>
    </row>
    <row r="149" spans="1:2" x14ac:dyDescent="0.3">
      <c r="A149" t="s">
        <v>323</v>
      </c>
      <c r="B149" t="s">
        <v>324</v>
      </c>
    </row>
    <row r="150" spans="1:2" x14ac:dyDescent="0.3">
      <c r="A150" t="s">
        <v>325</v>
      </c>
      <c r="B150" t="s">
        <v>699</v>
      </c>
    </row>
    <row r="151" spans="1:2" x14ac:dyDescent="0.3">
      <c r="A151" t="s">
        <v>327</v>
      </c>
      <c r="B151" t="s">
        <v>328</v>
      </c>
    </row>
    <row r="152" spans="1:2" x14ac:dyDescent="0.3">
      <c r="A152" t="s">
        <v>329</v>
      </c>
      <c r="B152" t="s">
        <v>330</v>
      </c>
    </row>
    <row r="153" spans="1:2" x14ac:dyDescent="0.3">
      <c r="A153" t="s">
        <v>331</v>
      </c>
      <c r="B153" t="s">
        <v>332</v>
      </c>
    </row>
    <row r="154" spans="1:2" x14ac:dyDescent="0.3">
      <c r="A154" t="s">
        <v>333</v>
      </c>
      <c r="B154" t="s">
        <v>334</v>
      </c>
    </row>
    <row r="155" spans="1:2" x14ac:dyDescent="0.3">
      <c r="A155" t="s">
        <v>336</v>
      </c>
      <c r="B155" t="s">
        <v>337</v>
      </c>
    </row>
    <row r="156" spans="1:2" x14ac:dyDescent="0.3">
      <c r="A156" t="s">
        <v>338</v>
      </c>
      <c r="B156" t="s">
        <v>339</v>
      </c>
    </row>
    <row r="157" spans="1:2" x14ac:dyDescent="0.3">
      <c r="A157" t="s">
        <v>340</v>
      </c>
      <c r="B157" t="s">
        <v>341</v>
      </c>
    </row>
    <row r="158" spans="1:2" x14ac:dyDescent="0.3">
      <c r="A158" t="s">
        <v>342</v>
      </c>
      <c r="B158" t="s">
        <v>343</v>
      </c>
    </row>
    <row r="159" spans="1:2" x14ac:dyDescent="0.3">
      <c r="A159" t="s">
        <v>344</v>
      </c>
      <c r="B159" t="s">
        <v>345</v>
      </c>
    </row>
    <row r="160" spans="1:2" x14ac:dyDescent="0.3">
      <c r="A160" t="s">
        <v>346</v>
      </c>
      <c r="B160" t="s">
        <v>347</v>
      </c>
    </row>
    <row r="161" spans="1:2" x14ac:dyDescent="0.3">
      <c r="A161" t="s">
        <v>348</v>
      </c>
      <c r="B161" t="s">
        <v>349</v>
      </c>
    </row>
    <row r="162" spans="1:2" x14ac:dyDescent="0.3">
      <c r="A162" t="s">
        <v>350</v>
      </c>
      <c r="B162" t="s">
        <v>351</v>
      </c>
    </row>
    <row r="163" spans="1:2" x14ac:dyDescent="0.3">
      <c r="A163" t="s">
        <v>352</v>
      </c>
      <c r="B163" t="s">
        <v>353</v>
      </c>
    </row>
    <row r="164" spans="1:2" x14ac:dyDescent="0.3">
      <c r="A164" t="s">
        <v>354</v>
      </c>
      <c r="B164" t="s">
        <v>355</v>
      </c>
    </row>
    <row r="165" spans="1:2" x14ac:dyDescent="0.3">
      <c r="A165" t="s">
        <v>356</v>
      </c>
      <c r="B165" t="s">
        <v>357</v>
      </c>
    </row>
    <row r="166" spans="1:2" x14ac:dyDescent="0.3">
      <c r="A166" t="s">
        <v>358</v>
      </c>
      <c r="B166" t="s">
        <v>359</v>
      </c>
    </row>
    <row r="167" spans="1:2" x14ac:dyDescent="0.3">
      <c r="A167" t="s">
        <v>360</v>
      </c>
      <c r="B167" t="s">
        <v>361</v>
      </c>
    </row>
    <row r="168" spans="1:2" x14ac:dyDescent="0.3">
      <c r="A168" t="s">
        <v>364</v>
      </c>
      <c r="B168" t="s">
        <v>365</v>
      </c>
    </row>
    <row r="169" spans="1:2" x14ac:dyDescent="0.3">
      <c r="A169" t="s">
        <v>366</v>
      </c>
      <c r="B169" t="s">
        <v>367</v>
      </c>
    </row>
    <row r="170" spans="1:2" x14ac:dyDescent="0.3">
      <c r="A170" t="s">
        <v>368</v>
      </c>
      <c r="B170" t="s">
        <v>369</v>
      </c>
    </row>
    <row r="171" spans="1:2" x14ac:dyDescent="0.3">
      <c r="A171" t="s">
        <v>370</v>
      </c>
      <c r="B171" t="s">
        <v>371</v>
      </c>
    </row>
    <row r="172" spans="1:2" x14ac:dyDescent="0.3">
      <c r="A172" t="s">
        <v>372</v>
      </c>
      <c r="B172" t="s">
        <v>373</v>
      </c>
    </row>
    <row r="173" spans="1:2" x14ac:dyDescent="0.3">
      <c r="A173" t="s">
        <v>374</v>
      </c>
      <c r="B173" t="s">
        <v>700</v>
      </c>
    </row>
    <row r="174" spans="1:2" x14ac:dyDescent="0.3">
      <c r="A174" t="s">
        <v>378</v>
      </c>
      <c r="B174" t="s">
        <v>379</v>
      </c>
    </row>
    <row r="175" spans="1:2" x14ac:dyDescent="0.3">
      <c r="A175" t="s">
        <v>380</v>
      </c>
      <c r="B175" t="s">
        <v>381</v>
      </c>
    </row>
    <row r="176" spans="1:2" x14ac:dyDescent="0.3">
      <c r="A176" t="s">
        <v>382</v>
      </c>
      <c r="B176" t="s">
        <v>383</v>
      </c>
    </row>
    <row r="177" spans="1:2" x14ac:dyDescent="0.3">
      <c r="A177" t="s">
        <v>384</v>
      </c>
      <c r="B177" t="s">
        <v>385</v>
      </c>
    </row>
    <row r="178" spans="1:2" x14ac:dyDescent="0.3">
      <c r="A178" t="s">
        <v>390</v>
      </c>
      <c r="B178" t="s">
        <v>391</v>
      </c>
    </row>
    <row r="179" spans="1:2" x14ac:dyDescent="0.3">
      <c r="A179" t="s">
        <v>392</v>
      </c>
      <c r="B179" t="s">
        <v>701</v>
      </c>
    </row>
    <row r="180" spans="1:2" x14ac:dyDescent="0.3">
      <c r="A180" t="s">
        <v>394</v>
      </c>
      <c r="B180" t="s">
        <v>395</v>
      </c>
    </row>
    <row r="181" spans="1:2" x14ac:dyDescent="0.3">
      <c r="A181" t="s">
        <v>396</v>
      </c>
      <c r="B181" t="s">
        <v>397</v>
      </c>
    </row>
    <row r="182" spans="1:2" x14ac:dyDescent="0.3">
      <c r="A182" t="s">
        <v>398</v>
      </c>
      <c r="B182" t="s">
        <v>399</v>
      </c>
    </row>
    <row r="183" spans="1:2" x14ac:dyDescent="0.3">
      <c r="A183" t="s">
        <v>400</v>
      </c>
      <c r="B183" t="s">
        <v>401</v>
      </c>
    </row>
    <row r="184" spans="1:2" x14ac:dyDescent="0.3">
      <c r="A184" t="s">
        <v>402</v>
      </c>
      <c r="B184" t="s">
        <v>403</v>
      </c>
    </row>
    <row r="185" spans="1:2" x14ac:dyDescent="0.3">
      <c r="A185" t="s">
        <v>404</v>
      </c>
      <c r="B185" t="s">
        <v>405</v>
      </c>
    </row>
    <row r="186" spans="1:2" x14ac:dyDescent="0.3">
      <c r="A186" t="s">
        <v>406</v>
      </c>
      <c r="B186" t="s">
        <v>407</v>
      </c>
    </row>
    <row r="187" spans="1:2" x14ac:dyDescent="0.3">
      <c r="A187" t="s">
        <v>408</v>
      </c>
      <c r="B187" t="s">
        <v>409</v>
      </c>
    </row>
    <row r="188" spans="1:2" x14ac:dyDescent="0.3">
      <c r="A188" t="s">
        <v>410</v>
      </c>
      <c r="B188" t="s">
        <v>411</v>
      </c>
    </row>
    <row r="189" spans="1:2" x14ac:dyDescent="0.3">
      <c r="A189" t="s">
        <v>420</v>
      </c>
      <c r="B189" t="s">
        <v>421</v>
      </c>
    </row>
    <row r="190" spans="1:2" x14ac:dyDescent="0.3">
      <c r="A190" t="s">
        <v>424</v>
      </c>
      <c r="B190" t="s">
        <v>702</v>
      </c>
    </row>
    <row r="191" spans="1:2" x14ac:dyDescent="0.3">
      <c r="A191" t="s">
        <v>428</v>
      </c>
      <c r="B191" t="s">
        <v>429</v>
      </c>
    </row>
    <row r="192" spans="1:2" x14ac:dyDescent="0.3">
      <c r="A192" t="s">
        <v>430</v>
      </c>
      <c r="B192" t="s">
        <v>431</v>
      </c>
    </row>
    <row r="193" spans="1:2" x14ac:dyDescent="0.3">
      <c r="A193" t="s">
        <v>703</v>
      </c>
      <c r="B193" t="s">
        <v>433</v>
      </c>
    </row>
    <row r="194" spans="1:2" x14ac:dyDescent="0.3">
      <c r="A194" t="s">
        <v>434</v>
      </c>
      <c r="B194" t="s">
        <v>435</v>
      </c>
    </row>
    <row r="195" spans="1:2" x14ac:dyDescent="0.3">
      <c r="A195" t="s">
        <v>436</v>
      </c>
      <c r="B195" t="s">
        <v>437</v>
      </c>
    </row>
    <row r="196" spans="1:2" x14ac:dyDescent="0.3">
      <c r="A196" t="s">
        <v>438</v>
      </c>
      <c r="B196" t="s">
        <v>439</v>
      </c>
    </row>
    <row r="197" spans="1:2" x14ac:dyDescent="0.3">
      <c r="A197" t="s">
        <v>440</v>
      </c>
      <c r="B197" t="s">
        <v>441</v>
      </c>
    </row>
    <row r="198" spans="1:2" x14ac:dyDescent="0.3">
      <c r="A198" t="s">
        <v>442</v>
      </c>
      <c r="B198" t="s">
        <v>443</v>
      </c>
    </row>
    <row r="199" spans="1:2" x14ac:dyDescent="0.3">
      <c r="A199" t="s">
        <v>444</v>
      </c>
      <c r="B199" t="s">
        <v>445</v>
      </c>
    </row>
    <row r="200" spans="1:2" x14ac:dyDescent="0.3">
      <c r="A200" t="s">
        <v>446</v>
      </c>
      <c r="B200" t="s">
        <v>447</v>
      </c>
    </row>
    <row r="201" spans="1:2" x14ac:dyDescent="0.3">
      <c r="A201" t="s">
        <v>448</v>
      </c>
      <c r="B201" t="s">
        <v>449</v>
      </c>
    </row>
    <row r="202" spans="1:2" x14ac:dyDescent="0.3">
      <c r="A202" t="s">
        <v>456</v>
      </c>
      <c r="B202" t="s">
        <v>457</v>
      </c>
    </row>
    <row r="203" spans="1:2" x14ac:dyDescent="0.3">
      <c r="A203" t="s">
        <v>458</v>
      </c>
      <c r="B203" t="s">
        <v>459</v>
      </c>
    </row>
    <row r="204" spans="1:2" x14ac:dyDescent="0.3">
      <c r="A204" t="s">
        <v>462</v>
      </c>
      <c r="B204" t="s">
        <v>463</v>
      </c>
    </row>
    <row r="205" spans="1:2" x14ac:dyDescent="0.3">
      <c r="A205" t="s">
        <v>464</v>
      </c>
      <c r="B205" t="s">
        <v>465</v>
      </c>
    </row>
    <row r="206" spans="1:2" x14ac:dyDescent="0.3">
      <c r="A206" t="s">
        <v>466</v>
      </c>
      <c r="B206" t="s">
        <v>467</v>
      </c>
    </row>
    <row r="207" spans="1:2" x14ac:dyDescent="0.3">
      <c r="A207" t="s">
        <v>468</v>
      </c>
      <c r="B207" t="s">
        <v>469</v>
      </c>
    </row>
    <row r="208" spans="1:2" x14ac:dyDescent="0.3">
      <c r="A208" t="s">
        <v>470</v>
      </c>
      <c r="B208" t="s">
        <v>704</v>
      </c>
    </row>
    <row r="209" spans="1:2" x14ac:dyDescent="0.3">
      <c r="A209" t="s">
        <v>472</v>
      </c>
      <c r="B209" t="s">
        <v>473</v>
      </c>
    </row>
    <row r="210" spans="1:2" x14ac:dyDescent="0.3">
      <c r="A210" t="s">
        <v>474</v>
      </c>
      <c r="B210" t="s">
        <v>475</v>
      </c>
    </row>
    <row r="211" spans="1:2" x14ac:dyDescent="0.3">
      <c r="A211" t="s">
        <v>476</v>
      </c>
      <c r="B211" t="s">
        <v>477</v>
      </c>
    </row>
    <row r="212" spans="1:2" x14ac:dyDescent="0.3">
      <c r="A212" t="s">
        <v>478</v>
      </c>
      <c r="B212" t="s">
        <v>479</v>
      </c>
    </row>
    <row r="213" spans="1:2" x14ac:dyDescent="0.3">
      <c r="A213" t="s">
        <v>480</v>
      </c>
      <c r="B213" t="s">
        <v>481</v>
      </c>
    </row>
    <row r="214" spans="1:2" x14ac:dyDescent="0.3">
      <c r="A214" t="s">
        <v>482</v>
      </c>
      <c r="B214" t="s">
        <v>483</v>
      </c>
    </row>
    <row r="215" spans="1:2" x14ac:dyDescent="0.3">
      <c r="A215" t="s">
        <v>484</v>
      </c>
      <c r="B215" t="s">
        <v>705</v>
      </c>
    </row>
    <row r="216" spans="1:2" x14ac:dyDescent="0.3">
      <c r="A216" t="s">
        <v>486</v>
      </c>
      <c r="B216" t="s">
        <v>487</v>
      </c>
    </row>
    <row r="217" spans="1:2" x14ac:dyDescent="0.3">
      <c r="A217" t="s">
        <v>488</v>
      </c>
      <c r="B217" t="s">
        <v>489</v>
      </c>
    </row>
    <row r="218" spans="1:2" x14ac:dyDescent="0.3">
      <c r="A218" t="s">
        <v>490</v>
      </c>
      <c r="B218" t="s">
        <v>491</v>
      </c>
    </row>
    <row r="219" spans="1:2" x14ac:dyDescent="0.3">
      <c r="A219" t="s">
        <v>706</v>
      </c>
      <c r="B219" t="s">
        <v>707</v>
      </c>
    </row>
    <row r="220" spans="1:2" x14ac:dyDescent="0.3">
      <c r="A220" t="s">
        <v>492</v>
      </c>
      <c r="B220" t="s">
        <v>493</v>
      </c>
    </row>
    <row r="221" spans="1:2" x14ac:dyDescent="0.3">
      <c r="A221" t="s">
        <v>496</v>
      </c>
      <c r="B221" t="s">
        <v>708</v>
      </c>
    </row>
    <row r="222" spans="1:2" x14ac:dyDescent="0.3">
      <c r="A222" t="s">
        <v>498</v>
      </c>
      <c r="B222" t="s">
        <v>499</v>
      </c>
    </row>
    <row r="223" spans="1:2" x14ac:dyDescent="0.3">
      <c r="A223" t="s">
        <v>500</v>
      </c>
      <c r="B223" t="s">
        <v>501</v>
      </c>
    </row>
    <row r="224" spans="1:2" x14ac:dyDescent="0.3">
      <c r="A224" t="s">
        <v>502</v>
      </c>
      <c r="B224" t="s">
        <v>503</v>
      </c>
    </row>
    <row r="225" spans="1:2" x14ac:dyDescent="0.3">
      <c r="A225" t="s">
        <v>504</v>
      </c>
      <c r="B225" t="s">
        <v>505</v>
      </c>
    </row>
    <row r="226" spans="1:2" x14ac:dyDescent="0.3">
      <c r="A226" t="s">
        <v>506</v>
      </c>
      <c r="B226" t="s">
        <v>507</v>
      </c>
    </row>
    <row r="227" spans="1:2" x14ac:dyDescent="0.3">
      <c r="A227" t="s">
        <v>508</v>
      </c>
      <c r="B227" t="s">
        <v>509</v>
      </c>
    </row>
    <row r="228" spans="1:2" x14ac:dyDescent="0.3">
      <c r="A228" t="s">
        <v>510</v>
      </c>
      <c r="B228" t="s">
        <v>709</v>
      </c>
    </row>
    <row r="229" spans="1:2" x14ac:dyDescent="0.3">
      <c r="A229" t="s">
        <v>512</v>
      </c>
      <c r="B229" t="s">
        <v>710</v>
      </c>
    </row>
    <row r="230" spans="1:2" x14ac:dyDescent="0.3">
      <c r="A230" t="s">
        <v>514</v>
      </c>
      <c r="B230" t="s">
        <v>515</v>
      </c>
    </row>
    <row r="231" spans="1:2" x14ac:dyDescent="0.3">
      <c r="A231" t="s">
        <v>516</v>
      </c>
      <c r="B231" t="s">
        <v>711</v>
      </c>
    </row>
    <row r="232" spans="1:2" x14ac:dyDescent="0.3">
      <c r="A232" t="s">
        <v>534</v>
      </c>
      <c r="B232" t="s">
        <v>535</v>
      </c>
    </row>
    <row r="233" spans="1:2" x14ac:dyDescent="0.3">
      <c r="A233" t="s">
        <v>536</v>
      </c>
      <c r="B233" t="s">
        <v>537</v>
      </c>
    </row>
    <row r="234" spans="1:2" x14ac:dyDescent="0.3">
      <c r="A234" t="s">
        <v>540</v>
      </c>
      <c r="B234" t="s">
        <v>541</v>
      </c>
    </row>
    <row r="235" spans="1:2" x14ac:dyDescent="0.3">
      <c r="A235" t="s">
        <v>542</v>
      </c>
      <c r="B235" t="s">
        <v>543</v>
      </c>
    </row>
    <row r="236" spans="1:2" x14ac:dyDescent="0.3">
      <c r="A236" t="s">
        <v>544</v>
      </c>
      <c r="B236" t="s">
        <v>545</v>
      </c>
    </row>
    <row r="237" spans="1:2" x14ac:dyDescent="0.3">
      <c r="A237" t="s">
        <v>546</v>
      </c>
      <c r="B237" t="s">
        <v>547</v>
      </c>
    </row>
    <row r="238" spans="1:2" x14ac:dyDescent="0.3">
      <c r="A238" t="s">
        <v>548</v>
      </c>
      <c r="B238" t="s">
        <v>549</v>
      </c>
    </row>
    <row r="239" spans="1:2" x14ac:dyDescent="0.3">
      <c r="A239" t="s">
        <v>550</v>
      </c>
      <c r="B239" t="s">
        <v>551</v>
      </c>
    </row>
    <row r="240" spans="1:2" x14ac:dyDescent="0.3">
      <c r="A240" t="s">
        <v>552</v>
      </c>
      <c r="B240" t="s">
        <v>553</v>
      </c>
    </row>
    <row r="241" spans="1:2" x14ac:dyDescent="0.3">
      <c r="A241" t="s">
        <v>558</v>
      </c>
      <c r="B241" t="s">
        <v>559</v>
      </c>
    </row>
    <row r="242" spans="1:2" x14ac:dyDescent="0.3">
      <c r="A242" t="s">
        <v>560</v>
      </c>
      <c r="B242" t="s">
        <v>561</v>
      </c>
    </row>
    <row r="243" spans="1:2" x14ac:dyDescent="0.3">
      <c r="A243" t="s">
        <v>562</v>
      </c>
      <c r="B243" t="s">
        <v>712</v>
      </c>
    </row>
    <row r="244" spans="1:2" x14ac:dyDescent="0.3">
      <c r="A244" t="s">
        <v>564</v>
      </c>
      <c r="B244" t="s">
        <v>565</v>
      </c>
    </row>
    <row r="245" spans="1:2" x14ac:dyDescent="0.3">
      <c r="A245" t="s">
        <v>566</v>
      </c>
      <c r="B245" t="s">
        <v>567</v>
      </c>
    </row>
    <row r="246" spans="1:2" x14ac:dyDescent="0.3">
      <c r="A246" t="s">
        <v>568</v>
      </c>
      <c r="B246" t="s">
        <v>569</v>
      </c>
    </row>
    <row r="247" spans="1:2" x14ac:dyDescent="0.3">
      <c r="A247" t="s">
        <v>570</v>
      </c>
      <c r="B247" t="s">
        <v>571</v>
      </c>
    </row>
    <row r="248" spans="1:2" x14ac:dyDescent="0.3">
      <c r="A248" t="s">
        <v>572</v>
      </c>
      <c r="B248" t="s">
        <v>573</v>
      </c>
    </row>
    <row r="249" spans="1:2" x14ac:dyDescent="0.3">
      <c r="A249" t="s">
        <v>713</v>
      </c>
      <c r="B249" t="s">
        <v>714</v>
      </c>
    </row>
    <row r="250" spans="1:2" x14ac:dyDescent="0.3">
      <c r="A250" t="s">
        <v>574</v>
      </c>
      <c r="B250" t="s">
        <v>575</v>
      </c>
    </row>
    <row r="251" spans="1:2" x14ac:dyDescent="0.3">
      <c r="A251" t="s">
        <v>576</v>
      </c>
      <c r="B251" t="s">
        <v>715</v>
      </c>
    </row>
    <row r="252" spans="1:2" x14ac:dyDescent="0.3">
      <c r="A252" t="s">
        <v>578</v>
      </c>
      <c r="B252" t="s">
        <v>579</v>
      </c>
    </row>
    <row r="253" spans="1:2" x14ac:dyDescent="0.3">
      <c r="A253" t="s">
        <v>580</v>
      </c>
      <c r="B253" t="s">
        <v>581</v>
      </c>
    </row>
    <row r="254" spans="1:2" x14ac:dyDescent="0.3">
      <c r="A254" t="s">
        <v>582</v>
      </c>
      <c r="B254" t="s">
        <v>583</v>
      </c>
    </row>
    <row r="255" spans="1:2" x14ac:dyDescent="0.3">
      <c r="A255" t="s">
        <v>586</v>
      </c>
      <c r="B255" t="s">
        <v>716</v>
      </c>
    </row>
    <row r="256" spans="1:2" x14ac:dyDescent="0.3">
      <c r="A256" t="s">
        <v>592</v>
      </c>
      <c r="B256" t="s">
        <v>593</v>
      </c>
    </row>
    <row r="257" spans="1:2" x14ac:dyDescent="0.3">
      <c r="A257" t="s">
        <v>594</v>
      </c>
      <c r="B257" t="s">
        <v>595</v>
      </c>
    </row>
    <row r="258" spans="1:2" x14ac:dyDescent="0.3">
      <c r="A258" t="s">
        <v>596</v>
      </c>
      <c r="B258" t="s">
        <v>597</v>
      </c>
    </row>
    <row r="259" spans="1:2" x14ac:dyDescent="0.3">
      <c r="A259" t="s">
        <v>598</v>
      </c>
      <c r="B259" t="s">
        <v>599</v>
      </c>
    </row>
    <row r="260" spans="1:2" x14ac:dyDescent="0.3">
      <c r="A260" t="s">
        <v>600</v>
      </c>
      <c r="B260" t="s">
        <v>601</v>
      </c>
    </row>
    <row r="261" spans="1:2" x14ac:dyDescent="0.3">
      <c r="A261" t="s">
        <v>602</v>
      </c>
      <c r="B261" t="s">
        <v>603</v>
      </c>
    </row>
    <row r="262" spans="1:2" x14ac:dyDescent="0.3">
      <c r="A262" t="s">
        <v>604</v>
      </c>
      <c r="B262" t="s">
        <v>605</v>
      </c>
    </row>
    <row r="263" spans="1:2" x14ac:dyDescent="0.3">
      <c r="A263" t="s">
        <v>606</v>
      </c>
      <c r="B263" t="s">
        <v>607</v>
      </c>
    </row>
    <row r="264" spans="1:2" x14ac:dyDescent="0.3">
      <c r="A264" t="s">
        <v>608</v>
      </c>
      <c r="B264" t="s">
        <v>609</v>
      </c>
    </row>
    <row r="265" spans="1:2" x14ac:dyDescent="0.3">
      <c r="A265" t="s">
        <v>614</v>
      </c>
      <c r="B265" t="s">
        <v>615</v>
      </c>
    </row>
    <row r="266" spans="1:2" x14ac:dyDescent="0.3">
      <c r="A266" t="s">
        <v>616</v>
      </c>
      <c r="B266" t="s">
        <v>617</v>
      </c>
    </row>
    <row r="267" spans="1:2" x14ac:dyDescent="0.3">
      <c r="A267" t="s">
        <v>618</v>
      </c>
      <c r="B267" t="s">
        <v>619</v>
      </c>
    </row>
    <row r="268" spans="1:2" x14ac:dyDescent="0.3">
      <c r="A268" t="s">
        <v>620</v>
      </c>
      <c r="B268" t="s">
        <v>621</v>
      </c>
    </row>
    <row r="269" spans="1:2" x14ac:dyDescent="0.3">
      <c r="A269" t="s">
        <v>622</v>
      </c>
      <c r="B269" t="s">
        <v>623</v>
      </c>
    </row>
    <row r="270" spans="1:2" x14ac:dyDescent="0.3">
      <c r="A270" t="s">
        <v>624</v>
      </c>
      <c r="B270" t="s">
        <v>625</v>
      </c>
    </row>
    <row r="271" spans="1:2" x14ac:dyDescent="0.3">
      <c r="A271" t="s">
        <v>626</v>
      </c>
      <c r="B271" t="s">
        <v>627</v>
      </c>
    </row>
    <row r="272" spans="1:2" x14ac:dyDescent="0.3">
      <c r="A272" t="s">
        <v>628</v>
      </c>
      <c r="B272" t="s">
        <v>629</v>
      </c>
    </row>
    <row r="273" spans="1:2" x14ac:dyDescent="0.3">
      <c r="A273" t="s">
        <v>630</v>
      </c>
      <c r="B273" t="s">
        <v>631</v>
      </c>
    </row>
    <row r="274" spans="1:2" x14ac:dyDescent="0.3">
      <c r="A274" t="s">
        <v>632</v>
      </c>
      <c r="B274" t="s">
        <v>633</v>
      </c>
    </row>
    <row r="275" spans="1:2" x14ac:dyDescent="0.3">
      <c r="A275" t="s">
        <v>634</v>
      </c>
      <c r="B275" t="s">
        <v>635</v>
      </c>
    </row>
    <row r="276" spans="1:2" x14ac:dyDescent="0.3">
      <c r="A276" t="s">
        <v>636</v>
      </c>
      <c r="B276" t="s">
        <v>637</v>
      </c>
    </row>
    <row r="277" spans="1:2" x14ac:dyDescent="0.3">
      <c r="A277" t="s">
        <v>717</v>
      </c>
      <c r="B277" t="s">
        <v>718</v>
      </c>
    </row>
    <row r="278" spans="1:2" x14ac:dyDescent="0.3">
      <c r="A278" t="s">
        <v>638</v>
      </c>
      <c r="B278" t="s">
        <v>639</v>
      </c>
    </row>
    <row r="279" spans="1:2" x14ac:dyDescent="0.3">
      <c r="A279" t="s">
        <v>640</v>
      </c>
      <c r="B279" t="s">
        <v>641</v>
      </c>
    </row>
    <row r="280" spans="1:2" x14ac:dyDescent="0.3">
      <c r="A280" t="s">
        <v>642</v>
      </c>
      <c r="B280" t="s">
        <v>643</v>
      </c>
    </row>
    <row r="281" spans="1:2" x14ac:dyDescent="0.3">
      <c r="A281" t="s">
        <v>644</v>
      </c>
      <c r="B281" t="s">
        <v>645</v>
      </c>
    </row>
    <row r="282" spans="1:2" x14ac:dyDescent="0.3">
      <c r="A282" t="s">
        <v>646</v>
      </c>
      <c r="B282" t="s">
        <v>647</v>
      </c>
    </row>
    <row r="283" spans="1:2" x14ac:dyDescent="0.3">
      <c r="A283" t="s">
        <v>648</v>
      </c>
      <c r="B283" t="s">
        <v>719</v>
      </c>
    </row>
    <row r="284" spans="1:2" x14ac:dyDescent="0.3">
      <c r="A284" t="s">
        <v>650</v>
      </c>
      <c r="B284" t="s">
        <v>651</v>
      </c>
    </row>
    <row r="285" spans="1:2" x14ac:dyDescent="0.3">
      <c r="A285" t="s">
        <v>652</v>
      </c>
      <c r="B285" t="s">
        <v>653</v>
      </c>
    </row>
    <row r="286" spans="1:2" x14ac:dyDescent="0.3">
      <c r="A286" t="s">
        <v>654</v>
      </c>
      <c r="B286" t="s">
        <v>655</v>
      </c>
    </row>
    <row r="287" spans="1:2" x14ac:dyDescent="0.3">
      <c r="A287" t="s">
        <v>656</v>
      </c>
      <c r="B287" t="s">
        <v>657</v>
      </c>
    </row>
    <row r="288" spans="1:2" x14ac:dyDescent="0.3">
      <c r="A288" t="s">
        <v>658</v>
      </c>
      <c r="B288" t="s">
        <v>659</v>
      </c>
    </row>
    <row r="289" spans="1:2" x14ac:dyDescent="0.3">
      <c r="A289" t="s">
        <v>660</v>
      </c>
      <c r="B289" t="s">
        <v>720</v>
      </c>
    </row>
    <row r="290" spans="1:2" x14ac:dyDescent="0.3">
      <c r="A290" t="s">
        <v>674</v>
      </c>
      <c r="B290" t="s">
        <v>721</v>
      </c>
    </row>
    <row r="291" spans="1:2" x14ac:dyDescent="0.3">
      <c r="A291" t="s">
        <v>676</v>
      </c>
      <c r="B291" t="s">
        <v>677</v>
      </c>
    </row>
    <row r="292" spans="1:2" x14ac:dyDescent="0.3">
      <c r="A292" t="s">
        <v>678</v>
      </c>
      <c r="B292" t="s">
        <v>679</v>
      </c>
    </row>
    <row r="293" spans="1:2" x14ac:dyDescent="0.3">
      <c r="A293" t="s">
        <v>680</v>
      </c>
      <c r="B293" t="s">
        <v>681</v>
      </c>
    </row>
    <row r="294" spans="1:2" x14ac:dyDescent="0.3">
      <c r="A294" t="s">
        <v>240</v>
      </c>
      <c r="B294" t="s">
        <v>722</v>
      </c>
    </row>
    <row r="295" spans="1:2" x14ac:dyDescent="0.3">
      <c r="A295" t="s">
        <v>682</v>
      </c>
      <c r="B295" t="s">
        <v>683</v>
      </c>
    </row>
    <row r="296" spans="1:2" x14ac:dyDescent="0.3">
      <c r="A296" t="s">
        <v>684</v>
      </c>
      <c r="B296" t="s">
        <v>685</v>
      </c>
    </row>
    <row r="297" spans="1:2" x14ac:dyDescent="0.3">
      <c r="A297"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 2022</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Kellyann Breest</cp:lastModifiedBy>
  <cp:revision/>
  <dcterms:created xsi:type="dcterms:W3CDTF">2016-05-04T13:27:01Z</dcterms:created>
  <dcterms:modified xsi:type="dcterms:W3CDTF">2022-05-06T14:39:33Z</dcterms:modified>
  <cp:category/>
  <cp:contentStatus/>
</cp:coreProperties>
</file>